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a-09282\Downloads\"/>
    </mc:Choice>
  </mc:AlternateContent>
  <xr:revisionPtr revIDLastSave="0" documentId="13_ncr:1_{4FB8B35E-159F-4CF8-91EE-6FBB1602E607}" xr6:coauthVersionLast="36" xr6:coauthVersionMax="36" xr10:uidLastSave="{00000000-0000-0000-0000-000000000000}"/>
  <bookViews>
    <workbookView xWindow="0" yWindow="0" windowWidth="20490" windowHeight="6705" xr2:uid="{00000000-000D-0000-FFFF-FFFF00000000}"/>
  </bookViews>
  <sheets>
    <sheet name="４大学" sheetId="1" r:id="rId1"/>
  </sheets>
  <definedNames>
    <definedName name="_xlnm.Print_Area" localSheetId="0">'４大学'!$A$1:$M$151</definedName>
    <definedName name="_xlnm.Print_Titles" localSheetId="0">'４大学'!$1:$4</definedName>
  </definedNames>
  <calcPr calcId="191029"/>
</workbook>
</file>

<file path=xl/calcChain.xml><?xml version="1.0" encoding="utf-8"?>
<calcChain xmlns="http://schemas.openxmlformats.org/spreadsheetml/2006/main">
  <c r="H118" i="1" l="1"/>
  <c r="H127" i="1" l="1"/>
  <c r="H132" i="1"/>
  <c r="H78" i="1"/>
  <c r="H89" i="1"/>
  <c r="H48" i="1"/>
  <c r="H42" i="1"/>
  <c r="H53" i="1"/>
  <c r="H49" i="1"/>
  <c r="H5" i="1"/>
  <c r="H14" i="1"/>
  <c r="H144" i="1" l="1"/>
  <c r="H72" i="1" l="1"/>
  <c r="H37" i="1"/>
  <c r="H140" i="1" l="1"/>
  <c r="H109" i="1"/>
  <c r="H63" i="1"/>
  <c r="H30" i="1"/>
  <c r="H23" i="1" l="1"/>
  <c r="H136" i="1"/>
  <c r="H99" i="1" l="1"/>
  <c r="H108" i="1"/>
  <c r="H62" i="1"/>
  <c r="H54" i="1"/>
</calcChain>
</file>

<file path=xl/sharedStrings.xml><?xml version="1.0" encoding="utf-8"?>
<sst xmlns="http://schemas.openxmlformats.org/spreadsheetml/2006/main" count="487" uniqueCount="151">
  <si>
    <t>共同研究者</t>
    <rPh sb="0" eb="2">
      <t>キョウドウ</t>
    </rPh>
    <rPh sb="2" eb="4">
      <t>ケンキュウ</t>
    </rPh>
    <rPh sb="4" eb="5">
      <t>シャ</t>
    </rPh>
    <phoneticPr fontId="1"/>
  </si>
  <si>
    <t>研究の名称</t>
    <rPh sb="0" eb="2">
      <t>ケンキュウ</t>
    </rPh>
    <rPh sb="3" eb="5">
      <t>メイショウ</t>
    </rPh>
    <phoneticPr fontId="1"/>
  </si>
  <si>
    <t>内訳</t>
    <rPh sb="0" eb="2">
      <t>ウチワケ</t>
    </rPh>
    <phoneticPr fontId="1"/>
  </si>
  <si>
    <t>工繊大</t>
    <rPh sb="0" eb="3">
      <t>コウセンダイ</t>
    </rPh>
    <phoneticPr fontId="1"/>
  </si>
  <si>
    <t>医大</t>
    <rPh sb="0" eb="2">
      <t>イダイ</t>
    </rPh>
    <phoneticPr fontId="1"/>
  </si>
  <si>
    <t>府大</t>
    <rPh sb="0" eb="2">
      <t>フダイ</t>
    </rPh>
    <phoneticPr fontId="1"/>
  </si>
  <si>
    <t>薬科大</t>
    <rPh sb="0" eb="3">
      <t>ヤッカダイ</t>
    </rPh>
    <phoneticPr fontId="1"/>
  </si>
  <si>
    <t>グループ長又は
共同研究代表者</t>
    <rPh sb="4" eb="5">
      <t>チョウ</t>
    </rPh>
    <rPh sb="5" eb="6">
      <t>マタ</t>
    </rPh>
    <rPh sb="8" eb="10">
      <t>キョウドウ</t>
    </rPh>
    <rPh sb="10" eb="12">
      <t>ケンキュウ</t>
    </rPh>
    <rPh sb="12" eb="15">
      <t>ダイヒョウシャ</t>
    </rPh>
    <phoneticPr fontId="1"/>
  </si>
  <si>
    <t>氏名</t>
    <rPh sb="0" eb="2">
      <t>シメイ</t>
    </rPh>
    <phoneticPr fontId="1"/>
  </si>
  <si>
    <t>教授</t>
  </si>
  <si>
    <t>医大</t>
    <rPh sb="0" eb="1">
      <t>イ</t>
    </rPh>
    <rPh sb="1" eb="2">
      <t>ダイ</t>
    </rPh>
    <phoneticPr fontId="1"/>
  </si>
  <si>
    <t>府大</t>
    <rPh sb="0" eb="1">
      <t>フ</t>
    </rPh>
    <rPh sb="1" eb="2">
      <t>ダイ</t>
    </rPh>
    <phoneticPr fontId="1"/>
  </si>
  <si>
    <t>役職</t>
    <rPh sb="0" eb="1">
      <t>ヤク</t>
    </rPh>
    <rPh sb="1" eb="2">
      <t>ショク</t>
    </rPh>
    <phoneticPr fontId="1"/>
  </si>
  <si>
    <t>所属</t>
    <rPh sb="0" eb="1">
      <t>ショ</t>
    </rPh>
    <rPh sb="1" eb="2">
      <t>ゾク</t>
    </rPh>
    <phoneticPr fontId="1"/>
  </si>
  <si>
    <t>教授</t>
    <rPh sb="0" eb="2">
      <t>キョウジュ</t>
    </rPh>
    <phoneticPr fontId="1"/>
  </si>
  <si>
    <t>助教</t>
    <rPh sb="0" eb="2">
      <t>ジョキョウ</t>
    </rPh>
    <phoneticPr fontId="1"/>
  </si>
  <si>
    <t>鈴木　孝禎</t>
    <rPh sb="0" eb="2">
      <t>スズキ</t>
    </rPh>
    <rPh sb="3" eb="4">
      <t>コウ</t>
    </rPh>
    <rPh sb="4" eb="5">
      <t>サダ</t>
    </rPh>
    <phoneticPr fontId="1"/>
  </si>
  <si>
    <t>椿　一典</t>
    <rPh sb="0" eb="1">
      <t>ツバキ</t>
    </rPh>
    <rPh sb="2" eb="3">
      <t>イッ</t>
    </rPh>
    <rPh sb="3" eb="4">
      <t>テン</t>
    </rPh>
    <phoneticPr fontId="1"/>
  </si>
  <si>
    <t>赤路　健一</t>
    <rPh sb="0" eb="2">
      <t>アカミチ</t>
    </rPh>
    <rPh sb="3" eb="5">
      <t>ケンイチ</t>
    </rPh>
    <phoneticPr fontId="1"/>
  </si>
  <si>
    <t>亀井　加恵子</t>
    <rPh sb="0" eb="2">
      <t>カメイ</t>
    </rPh>
    <rPh sb="3" eb="4">
      <t>カ</t>
    </rPh>
    <rPh sb="4" eb="5">
      <t>エ</t>
    </rPh>
    <rPh sb="5" eb="6">
      <t>コ</t>
    </rPh>
    <phoneticPr fontId="1"/>
  </si>
  <si>
    <t>遺伝子発現制御および細胞死にかかわる新規機能調節分子の探索研究</t>
    <rPh sb="0" eb="3">
      <t>イデンシ</t>
    </rPh>
    <rPh sb="3" eb="5">
      <t>ハツゲン</t>
    </rPh>
    <rPh sb="5" eb="7">
      <t>セイギョ</t>
    </rPh>
    <rPh sb="10" eb="12">
      <t>サイボウ</t>
    </rPh>
    <rPh sb="12" eb="13">
      <t>シ</t>
    </rPh>
    <rPh sb="18" eb="20">
      <t>シンキ</t>
    </rPh>
    <rPh sb="20" eb="22">
      <t>キノウ</t>
    </rPh>
    <rPh sb="22" eb="24">
      <t>チョウセツ</t>
    </rPh>
    <rPh sb="24" eb="26">
      <t>ブンシ</t>
    </rPh>
    <rPh sb="27" eb="29">
      <t>タンサク</t>
    </rPh>
    <rPh sb="29" eb="31">
      <t>ケンキュウ</t>
    </rPh>
    <phoneticPr fontId="1"/>
  </si>
  <si>
    <t>高度医療診断支援システムと生体メカニズム解析技術の開発に関する研究</t>
    <rPh sb="0" eb="2">
      <t>コウド</t>
    </rPh>
    <rPh sb="2" eb="4">
      <t>イリョウ</t>
    </rPh>
    <rPh sb="4" eb="6">
      <t>シンダン</t>
    </rPh>
    <rPh sb="6" eb="8">
      <t>シエン</t>
    </rPh>
    <rPh sb="13" eb="15">
      <t>セイタイ</t>
    </rPh>
    <rPh sb="20" eb="22">
      <t>カイセキ</t>
    </rPh>
    <rPh sb="22" eb="24">
      <t>ギジュツ</t>
    </rPh>
    <rPh sb="25" eb="27">
      <t>カイハツ</t>
    </rPh>
    <rPh sb="28" eb="29">
      <t>カン</t>
    </rPh>
    <rPh sb="31" eb="33">
      <t>ケンキュウ</t>
    </rPh>
    <phoneticPr fontId="1"/>
  </si>
  <si>
    <t>酒井　晃二</t>
    <rPh sb="0" eb="2">
      <t>サカイ</t>
    </rPh>
    <rPh sb="3" eb="5">
      <t>コウジ</t>
    </rPh>
    <phoneticPr fontId="1"/>
  </si>
  <si>
    <t>石田　昭人</t>
    <rPh sb="0" eb="2">
      <t>イシダ</t>
    </rPh>
    <rPh sb="3" eb="5">
      <t>アキヒト</t>
    </rPh>
    <phoneticPr fontId="1"/>
  </si>
  <si>
    <t>安井　裕之</t>
    <rPh sb="0" eb="1">
      <t>ヤス</t>
    </rPh>
    <rPh sb="1" eb="2">
      <t>イ</t>
    </rPh>
    <rPh sb="3" eb="5">
      <t>ヒロユキ</t>
    </rPh>
    <phoneticPr fontId="1"/>
  </si>
  <si>
    <t>内藤　行喜</t>
    <rPh sb="0" eb="2">
      <t>ナイトウ</t>
    </rPh>
    <rPh sb="3" eb="4">
      <t>ギョウ</t>
    </rPh>
    <rPh sb="4" eb="5">
      <t>キ</t>
    </rPh>
    <phoneticPr fontId="1"/>
  </si>
  <si>
    <t>助手</t>
    <rPh sb="0" eb="2">
      <t>ジョシュ</t>
    </rPh>
    <phoneticPr fontId="1"/>
  </si>
  <si>
    <t>木戸　康博</t>
    <rPh sb="0" eb="2">
      <t>キド</t>
    </rPh>
    <rPh sb="3" eb="5">
      <t>ヤスヒロ</t>
    </rPh>
    <phoneticPr fontId="1"/>
  </si>
  <si>
    <t>東　あかね</t>
    <rPh sb="0" eb="1">
      <t>ヒガシ</t>
    </rPh>
    <phoneticPr fontId="1"/>
  </si>
  <si>
    <t>大谷　貴美子</t>
    <rPh sb="0" eb="2">
      <t>オオタニ</t>
    </rPh>
    <rPh sb="3" eb="6">
      <t>キミコ</t>
    </rPh>
    <phoneticPr fontId="1"/>
  </si>
  <si>
    <t>准教授</t>
  </si>
  <si>
    <t>松井　元子</t>
    <rPh sb="0" eb="2">
      <t>マツイ</t>
    </rPh>
    <rPh sb="3" eb="5">
      <t>モトコ</t>
    </rPh>
    <phoneticPr fontId="1"/>
  </si>
  <si>
    <t>渡邊　能行</t>
    <rPh sb="0" eb="2">
      <t>ワタナベ</t>
    </rPh>
    <rPh sb="3" eb="4">
      <t>ノウ</t>
    </rPh>
    <rPh sb="4" eb="5">
      <t>ユ</t>
    </rPh>
    <phoneticPr fontId="1"/>
  </si>
  <si>
    <t>尾崎　悦子</t>
    <rPh sb="0" eb="2">
      <t>オザキ</t>
    </rPh>
    <rPh sb="3" eb="5">
      <t>エツコ</t>
    </rPh>
    <phoneticPr fontId="1"/>
  </si>
  <si>
    <t>中田　徹男</t>
    <rPh sb="0" eb="2">
      <t>ナカタ</t>
    </rPh>
    <rPh sb="3" eb="5">
      <t>テツオ</t>
    </rPh>
    <phoneticPr fontId="1"/>
  </si>
  <si>
    <t>小原　幸</t>
    <rPh sb="0" eb="2">
      <t>オバラ</t>
    </rPh>
    <rPh sb="3" eb="4">
      <t>サチ</t>
    </rPh>
    <phoneticPr fontId="1"/>
  </si>
  <si>
    <t>大東　誠</t>
    <rPh sb="0" eb="1">
      <t>オオ</t>
    </rPh>
    <rPh sb="1" eb="2">
      <t>ヒガシ</t>
    </rPh>
    <rPh sb="3" eb="4">
      <t>マコト</t>
    </rPh>
    <phoneticPr fontId="1"/>
  </si>
  <si>
    <t>准教授</t>
    <rPh sb="0" eb="1">
      <t>ジュン</t>
    </rPh>
    <rPh sb="1" eb="3">
      <t>キョウジュ</t>
    </rPh>
    <phoneticPr fontId="1"/>
  </si>
  <si>
    <t>福澤　理行</t>
    <rPh sb="0" eb="2">
      <t>フクザワ</t>
    </rPh>
    <rPh sb="3" eb="4">
      <t>リ</t>
    </rPh>
    <rPh sb="4" eb="5">
      <t>イ</t>
    </rPh>
    <phoneticPr fontId="1"/>
  </si>
  <si>
    <t>杜　　偉薇</t>
    <rPh sb="0" eb="1">
      <t>モリ</t>
    </rPh>
    <rPh sb="3" eb="4">
      <t>エラ</t>
    </rPh>
    <rPh sb="4" eb="5">
      <t>ゼンマイ</t>
    </rPh>
    <phoneticPr fontId="1"/>
  </si>
  <si>
    <t>丸中　良典</t>
    <rPh sb="0" eb="2">
      <t>マルナカ</t>
    </rPh>
    <rPh sb="3" eb="4">
      <t>リョウ</t>
    </rPh>
    <rPh sb="4" eb="5">
      <t>テン</t>
    </rPh>
    <phoneticPr fontId="1"/>
  </si>
  <si>
    <t>水野　敏樹</t>
    <rPh sb="0" eb="2">
      <t>ミズノ</t>
    </rPh>
    <rPh sb="3" eb="4">
      <t>トシ</t>
    </rPh>
    <rPh sb="4" eb="5">
      <t>ジュ</t>
    </rPh>
    <phoneticPr fontId="1"/>
  </si>
  <si>
    <t>山田　惠</t>
    <rPh sb="0" eb="2">
      <t>ヤマダ</t>
    </rPh>
    <rPh sb="3" eb="4">
      <t>メグミ</t>
    </rPh>
    <phoneticPr fontId="1"/>
  </si>
  <si>
    <t>田中　秀央</t>
    <rPh sb="0" eb="2">
      <t>タナカ</t>
    </rPh>
    <rPh sb="3" eb="4">
      <t>ヒデ</t>
    </rPh>
    <rPh sb="4" eb="5">
      <t>オウ</t>
    </rPh>
    <phoneticPr fontId="1"/>
  </si>
  <si>
    <t>福井　道明</t>
    <rPh sb="0" eb="2">
      <t>フクイ</t>
    </rPh>
    <rPh sb="3" eb="4">
      <t>ミチ</t>
    </rPh>
    <rPh sb="4" eb="5">
      <t>アキラ</t>
    </rPh>
    <phoneticPr fontId="1"/>
  </si>
  <si>
    <t>特任教授</t>
    <rPh sb="0" eb="2">
      <t>トクニン</t>
    </rPh>
    <rPh sb="2" eb="4">
      <t>キョウジュ</t>
    </rPh>
    <phoneticPr fontId="1"/>
  </si>
  <si>
    <t>新里　直美</t>
    <rPh sb="0" eb="2">
      <t>ニイサト</t>
    </rPh>
    <rPh sb="3" eb="5">
      <t>ナオミ</t>
    </rPh>
    <phoneticPr fontId="1"/>
  </si>
  <si>
    <t>青井　渉</t>
    <rPh sb="0" eb="1">
      <t>アオ</t>
    </rPh>
    <rPh sb="1" eb="2">
      <t>イ</t>
    </rPh>
    <rPh sb="3" eb="4">
      <t>ワタ</t>
    </rPh>
    <phoneticPr fontId="1"/>
  </si>
  <si>
    <t>Giuseppe Pezzotti</t>
    <phoneticPr fontId="1"/>
  </si>
  <si>
    <t>芦原　英司</t>
    <rPh sb="0" eb="2">
      <t>アシハラ</t>
    </rPh>
    <rPh sb="3" eb="5">
      <t>エイジ</t>
    </rPh>
    <phoneticPr fontId="1"/>
  </si>
  <si>
    <t>２型糖尿病・アルツハイマー型認知症発症における間質液ｐHの関与とｐH制御分子機構の解明</t>
    <rPh sb="1" eb="2">
      <t>ガタ</t>
    </rPh>
    <rPh sb="2" eb="5">
      <t>トウニョウビョウ</t>
    </rPh>
    <rPh sb="13" eb="14">
      <t>ガタ</t>
    </rPh>
    <rPh sb="14" eb="17">
      <t>ニンチショウ</t>
    </rPh>
    <rPh sb="17" eb="19">
      <t>ハッショウ</t>
    </rPh>
    <rPh sb="23" eb="24">
      <t>アイダ</t>
    </rPh>
    <rPh sb="24" eb="25">
      <t>シツ</t>
    </rPh>
    <rPh sb="25" eb="26">
      <t>エキ</t>
    </rPh>
    <rPh sb="29" eb="31">
      <t>カンヨ</t>
    </rPh>
    <rPh sb="34" eb="36">
      <t>セイギョ</t>
    </rPh>
    <rPh sb="36" eb="38">
      <t>ブンシ</t>
    </rPh>
    <rPh sb="38" eb="40">
      <t>キコウ</t>
    </rPh>
    <rPh sb="41" eb="43">
      <t>カイメイ</t>
    </rPh>
    <phoneticPr fontId="1"/>
  </si>
  <si>
    <t>適塩による日本の食文化（和食文化）の発展と健康増進に関する研究</t>
    <rPh sb="0" eb="1">
      <t>テキ</t>
    </rPh>
    <rPh sb="1" eb="2">
      <t>シオ</t>
    </rPh>
    <phoneticPr fontId="1"/>
  </si>
  <si>
    <t>井沢　真吾</t>
    <rPh sb="0" eb="1">
      <t>イ</t>
    </rPh>
    <rPh sb="3" eb="5">
      <t>シンゴ</t>
    </rPh>
    <phoneticPr fontId="1"/>
  </si>
  <si>
    <t>工繊大</t>
    <phoneticPr fontId="1"/>
  </si>
  <si>
    <t>准教授</t>
    <rPh sb="0" eb="3">
      <t>ジュンキョウジュ</t>
    </rPh>
    <phoneticPr fontId="1"/>
  </si>
  <si>
    <t>医　 大</t>
    <rPh sb="0" eb="1">
      <t>イ</t>
    </rPh>
    <rPh sb="3" eb="4">
      <t>ダイ</t>
    </rPh>
    <phoneticPr fontId="1"/>
  </si>
  <si>
    <t>講師</t>
    <rPh sb="0" eb="2">
      <t>コウシ</t>
    </rPh>
    <phoneticPr fontId="1"/>
  </si>
  <si>
    <t>岸田　綱郎</t>
    <rPh sb="0" eb="2">
      <t>キシダ</t>
    </rPh>
    <rPh sb="3" eb="4">
      <t>ツナ</t>
    </rPh>
    <rPh sb="4" eb="5">
      <t>ロウ</t>
    </rPh>
    <phoneticPr fontId="1"/>
  </si>
  <si>
    <t>中森　伸行</t>
    <rPh sb="0" eb="2">
      <t>ナカモリ</t>
    </rPh>
    <rPh sb="3" eb="5">
      <t>ノブユキ</t>
    </rPh>
    <phoneticPr fontId="1"/>
  </si>
  <si>
    <t>准教授</t>
    <phoneticPr fontId="1"/>
  </si>
  <si>
    <t>福澤　理行</t>
    <rPh sb="0" eb="2">
      <t>フクザワ</t>
    </rPh>
    <rPh sb="3" eb="4">
      <t>リ</t>
    </rPh>
    <rPh sb="4" eb="5">
      <t>ユ</t>
    </rPh>
    <phoneticPr fontId="1"/>
  </si>
  <si>
    <t>小林　美沙枝</t>
    <rPh sb="0" eb="2">
      <t>コバヤシ</t>
    </rPh>
    <rPh sb="3" eb="6">
      <t>ミサエ</t>
    </rPh>
    <phoneticPr fontId="1"/>
  </si>
  <si>
    <t>赤澤　健太郎</t>
    <rPh sb="0" eb="2">
      <t>アカサワ</t>
    </rPh>
    <rPh sb="3" eb="6">
      <t>ケンタロウ</t>
    </rPh>
    <phoneticPr fontId="1"/>
  </si>
  <si>
    <t>特定講師</t>
    <phoneticPr fontId="1"/>
  </si>
  <si>
    <t>院生</t>
    <rPh sb="0" eb="2">
      <t>インセイセイ</t>
    </rPh>
    <phoneticPr fontId="1"/>
  </si>
  <si>
    <t>山田　惠</t>
    <rPh sb="0" eb="2">
      <t>ヤマダ</t>
    </rPh>
    <phoneticPr fontId="1"/>
  </si>
  <si>
    <t>工繊大　教授
　　中森　伸行</t>
    <rPh sb="0" eb="3">
      <t>コウセンダイ</t>
    </rPh>
    <rPh sb="4" eb="6">
      <t>キョウジュ</t>
    </rPh>
    <rPh sb="9" eb="11">
      <t>ナカモリ</t>
    </rPh>
    <rPh sb="12" eb="14">
      <t>ノブユキ</t>
    </rPh>
    <phoneticPr fontId="1"/>
  </si>
  <si>
    <t>工繊大 准教授
　　福澤 理行</t>
    <rPh sb="0" eb="3">
      <t>コウセンダイ</t>
    </rPh>
    <rPh sb="4" eb="7">
      <t>ジュンキョウジュ</t>
    </rPh>
    <phoneticPr fontId="1"/>
  </si>
  <si>
    <t>医療計測・診断研究</t>
    <phoneticPr fontId="1"/>
  </si>
  <si>
    <t>松田　修</t>
    <rPh sb="0" eb="2">
      <t>マツダ</t>
    </rPh>
    <rPh sb="3" eb="4">
      <t>オサム</t>
    </rPh>
    <phoneticPr fontId="1"/>
  </si>
  <si>
    <t>Bioavailabilityにフォーカスした新規機能性食品成分の探索</t>
    <rPh sb="23" eb="25">
      <t>シンキ</t>
    </rPh>
    <rPh sb="25" eb="28">
      <t>キノウセイ</t>
    </rPh>
    <rPh sb="28" eb="30">
      <t>ショクヒン</t>
    </rPh>
    <rPh sb="30" eb="32">
      <t>セイブン</t>
    </rPh>
    <rPh sb="33" eb="35">
      <t>タンサク</t>
    </rPh>
    <phoneticPr fontId="1"/>
  </si>
  <si>
    <t>中村　孝志</t>
    <rPh sb="0" eb="2">
      <t>ナカムラ</t>
    </rPh>
    <rPh sb="3" eb="4">
      <t>タカシ</t>
    </rPh>
    <rPh sb="4" eb="5">
      <t>シ</t>
    </rPh>
    <phoneticPr fontId="1"/>
  </si>
  <si>
    <t>井上　善博</t>
    <rPh sb="0" eb="2">
      <t>イノウエ</t>
    </rPh>
    <rPh sb="3" eb="5">
      <t>ヨシヒロ</t>
    </rPh>
    <phoneticPr fontId="1"/>
  </si>
  <si>
    <t>松田　久司</t>
    <rPh sb="0" eb="2">
      <t>マツダ</t>
    </rPh>
    <rPh sb="3" eb="5">
      <t>ヒサシ</t>
    </rPh>
    <phoneticPr fontId="1"/>
  </si>
  <si>
    <t>組織間質液pH変動を介する２型糖尿病インスリン抵抗性発症の分子細胞メカニズム解明</t>
    <rPh sb="0" eb="3">
      <t>ソシキカン</t>
    </rPh>
    <rPh sb="3" eb="4">
      <t>シツ</t>
    </rPh>
    <rPh sb="4" eb="5">
      <t>エキ</t>
    </rPh>
    <rPh sb="7" eb="9">
      <t>ヘンドウ</t>
    </rPh>
    <rPh sb="10" eb="11">
      <t>カイ</t>
    </rPh>
    <rPh sb="14" eb="15">
      <t>ガタ</t>
    </rPh>
    <rPh sb="15" eb="18">
      <t>トウニョウビョウ</t>
    </rPh>
    <rPh sb="23" eb="26">
      <t>テイコウセイ</t>
    </rPh>
    <rPh sb="26" eb="28">
      <t>ハッショウ</t>
    </rPh>
    <rPh sb="29" eb="31">
      <t>ブンシ</t>
    </rPh>
    <rPh sb="31" eb="33">
      <t>サイボウ</t>
    </rPh>
    <rPh sb="38" eb="40">
      <t>カイメイ</t>
    </rPh>
    <phoneticPr fontId="1"/>
  </si>
  <si>
    <t>医大　教授
　　丸中　良典</t>
    <rPh sb="0" eb="2">
      <t>イダイ</t>
    </rPh>
    <rPh sb="3" eb="5">
      <t>キョウジュ</t>
    </rPh>
    <rPh sb="8" eb="10">
      <t>マルナカ</t>
    </rPh>
    <rPh sb="11" eb="12">
      <t>リョウ</t>
    </rPh>
    <rPh sb="12" eb="13">
      <t>テン</t>
    </rPh>
    <phoneticPr fontId="1"/>
  </si>
  <si>
    <t>医大　教授
　　松田　修</t>
    <rPh sb="0" eb="2">
      <t>イダイ</t>
    </rPh>
    <rPh sb="3" eb="5">
      <t>キョウジュ</t>
    </rPh>
    <rPh sb="8" eb="10">
      <t>マツダ</t>
    </rPh>
    <rPh sb="11" eb="12">
      <t>オサム</t>
    </rPh>
    <phoneticPr fontId="1"/>
  </si>
  <si>
    <t>竹谷　茂</t>
    <rPh sb="0" eb="2">
      <t>タケタニ</t>
    </rPh>
    <rPh sb="3" eb="4">
      <t>シゲル</t>
    </rPh>
    <phoneticPr fontId="1"/>
  </si>
  <si>
    <t>薬科大 教授
　　赤路 健一</t>
    <rPh sb="0" eb="2">
      <t>ヤッカ</t>
    </rPh>
    <rPh sb="2" eb="3">
      <t>ダイ</t>
    </rPh>
    <rPh sb="4" eb="6">
      <t>キョウジュ</t>
    </rPh>
    <rPh sb="9" eb="11">
      <t>アカミチ</t>
    </rPh>
    <rPh sb="12" eb="14">
      <t>ケンイチ</t>
    </rPh>
    <phoneticPr fontId="1"/>
  </si>
  <si>
    <t>薬科大　教授
　　赤路　健一</t>
    <rPh sb="0" eb="2">
      <t>ヤッカ</t>
    </rPh>
    <rPh sb="2" eb="3">
      <t>ダイ</t>
    </rPh>
    <rPh sb="4" eb="6">
      <t>キョウジュ</t>
    </rPh>
    <rPh sb="9" eb="11">
      <t>アカミチ</t>
    </rPh>
    <rPh sb="12" eb="14">
      <t>ケンイチ</t>
    </rPh>
    <phoneticPr fontId="1"/>
  </si>
  <si>
    <t>創薬研究</t>
    <phoneticPr fontId="1"/>
  </si>
  <si>
    <t>実績額</t>
    <rPh sb="0" eb="2">
      <t>ジッセキ</t>
    </rPh>
    <phoneticPr fontId="1"/>
  </si>
  <si>
    <t>医大（京大）</t>
    <rPh sb="0" eb="2">
      <t>イダイ</t>
    </rPh>
    <rPh sb="3" eb="5">
      <t>キョウダイ</t>
    </rPh>
    <phoneticPr fontId="1"/>
  </si>
  <si>
    <t>府大　教授
　　木戸　康博</t>
    <phoneticPr fontId="1"/>
  </si>
  <si>
    <t>循環器疾患の予防をめざした適塩和食の推進　
～基礎から応用実践まで～</t>
    <rPh sb="0" eb="3">
      <t>ジュンカンキ</t>
    </rPh>
    <rPh sb="3" eb="5">
      <t>シッカン</t>
    </rPh>
    <rPh sb="6" eb="8">
      <t>ヨボウ</t>
    </rPh>
    <rPh sb="13" eb="14">
      <t>テキ</t>
    </rPh>
    <rPh sb="14" eb="15">
      <t>シオ</t>
    </rPh>
    <rPh sb="15" eb="17">
      <t>ワショク</t>
    </rPh>
    <rPh sb="18" eb="20">
      <t>スイシン</t>
    </rPh>
    <rPh sb="23" eb="25">
      <t>キソ</t>
    </rPh>
    <rPh sb="27" eb="29">
      <t>オウヨウ</t>
    </rPh>
    <rPh sb="29" eb="31">
      <t>ジッセン</t>
    </rPh>
    <phoneticPr fontId="1"/>
  </si>
  <si>
    <t>超高齢化社会特有の疾患発症にかかわる生体分子の機能調整因子探索</t>
    <rPh sb="0" eb="1">
      <t>チョウ</t>
    </rPh>
    <rPh sb="1" eb="4">
      <t>コウレイカ</t>
    </rPh>
    <rPh sb="4" eb="6">
      <t>シャカイ</t>
    </rPh>
    <rPh sb="6" eb="8">
      <t>トクユウ</t>
    </rPh>
    <rPh sb="9" eb="11">
      <t>シッカン</t>
    </rPh>
    <rPh sb="11" eb="13">
      <t>ハッショウ</t>
    </rPh>
    <rPh sb="18" eb="20">
      <t>セイタイ</t>
    </rPh>
    <rPh sb="20" eb="22">
      <t>ブンシ</t>
    </rPh>
    <rPh sb="23" eb="25">
      <t>キノウ</t>
    </rPh>
    <rPh sb="25" eb="27">
      <t>チョウセイ</t>
    </rPh>
    <rPh sb="27" eb="29">
      <t>インシ</t>
    </rPh>
    <rPh sb="29" eb="31">
      <t>タンサク</t>
    </rPh>
    <phoneticPr fontId="1"/>
  </si>
  <si>
    <t>山田　　惠</t>
    <phoneticPr fontId="1"/>
  </si>
  <si>
    <t>工繊大 准教授 
     福澤　理行</t>
    <rPh sb="0" eb="3">
      <t>コウセンダイ</t>
    </rPh>
    <rPh sb="4" eb="7">
      <t>ジュンキョウジュ</t>
    </rPh>
    <phoneticPr fontId="1"/>
  </si>
  <si>
    <t>髙山　浩一</t>
    <rPh sb="0" eb="2">
      <t>タカヤマ</t>
    </rPh>
    <rPh sb="3" eb="5">
      <t>コウイチ</t>
    </rPh>
    <phoneticPr fontId="1"/>
  </si>
  <si>
    <t>悪性腫瘍に対する多施設共同臨床試験支援システムの構築</t>
    <rPh sb="0" eb="2">
      <t>アクセイ</t>
    </rPh>
    <rPh sb="2" eb="4">
      <t>シュヨウ</t>
    </rPh>
    <rPh sb="5" eb="6">
      <t>タイ</t>
    </rPh>
    <rPh sb="8" eb="9">
      <t>オオ</t>
    </rPh>
    <rPh sb="9" eb="11">
      <t>シセツ</t>
    </rPh>
    <rPh sb="11" eb="13">
      <t>キョウドウ</t>
    </rPh>
    <rPh sb="13" eb="15">
      <t>リンショウ</t>
    </rPh>
    <rPh sb="15" eb="17">
      <t>シケン</t>
    </rPh>
    <rPh sb="17" eb="19">
      <t>シエン</t>
    </rPh>
    <rPh sb="24" eb="26">
      <t>コウチク</t>
    </rPh>
    <phoneticPr fontId="1"/>
  </si>
  <si>
    <t>竹村　佳純</t>
    <rPh sb="0" eb="2">
      <t>タケムラ</t>
    </rPh>
    <rPh sb="3" eb="5">
      <t>カスミ</t>
    </rPh>
    <phoneticPr fontId="1"/>
  </si>
  <si>
    <t>学内講師</t>
    <rPh sb="0" eb="2">
      <t>ガクナイ</t>
    </rPh>
    <rPh sb="2" eb="4">
      <t>コウシ</t>
    </rPh>
    <phoneticPr fontId="1"/>
  </si>
  <si>
    <t>内野　順治</t>
    <rPh sb="0" eb="1">
      <t>ウチ</t>
    </rPh>
    <rPh sb="1" eb="2">
      <t>ノ</t>
    </rPh>
    <rPh sb="3" eb="4">
      <t>ジュン</t>
    </rPh>
    <rPh sb="4" eb="5">
      <t>オサム</t>
    </rPh>
    <phoneticPr fontId="1"/>
  </si>
  <si>
    <t>桝田　秀夫</t>
    <rPh sb="0" eb="2">
      <t>マスダ</t>
    </rPh>
    <rPh sb="3" eb="5">
      <t>ヒデオ</t>
    </rPh>
    <phoneticPr fontId="1"/>
  </si>
  <si>
    <t>永井　孝幸</t>
    <rPh sb="0" eb="2">
      <t>ナガイ</t>
    </rPh>
    <rPh sb="3" eb="5">
      <t>タカユキ</t>
    </rPh>
    <phoneticPr fontId="1"/>
  </si>
  <si>
    <t>森　　真幸</t>
    <rPh sb="0" eb="1">
      <t>モリ</t>
    </rPh>
    <rPh sb="3" eb="4">
      <t>マ</t>
    </rPh>
    <rPh sb="4" eb="5">
      <t>サチ</t>
    </rPh>
    <phoneticPr fontId="1"/>
  </si>
  <si>
    <t>牛田　一成</t>
    <rPh sb="0" eb="1">
      <t>ウシ</t>
    </rPh>
    <rPh sb="1" eb="2">
      <t>タ</t>
    </rPh>
    <rPh sb="3" eb="4">
      <t>イチ</t>
    </rPh>
    <rPh sb="4" eb="5">
      <t>ナ</t>
    </rPh>
    <phoneticPr fontId="1"/>
  </si>
  <si>
    <t>西口　工司</t>
    <rPh sb="0" eb="2">
      <t>ニシグチ</t>
    </rPh>
    <rPh sb="3" eb="5">
      <t>コウジ</t>
    </rPh>
    <phoneticPr fontId="1"/>
  </si>
  <si>
    <t>峯垣　哲也</t>
    <rPh sb="0" eb="1">
      <t>ミネ</t>
    </rPh>
    <rPh sb="1" eb="2">
      <t>カキ</t>
    </rPh>
    <rPh sb="3" eb="5">
      <t>テツヤ</t>
    </rPh>
    <phoneticPr fontId="1"/>
  </si>
  <si>
    <t>医大　教授　
     髙山　浩一</t>
    <rPh sb="0" eb="2">
      <t>イダイ</t>
    </rPh>
    <rPh sb="3" eb="5">
      <t>キョウジュ</t>
    </rPh>
    <rPh sb="12" eb="14">
      <t>タカヤマ</t>
    </rPh>
    <rPh sb="15" eb="17">
      <t>コウイチ</t>
    </rPh>
    <phoneticPr fontId="1"/>
  </si>
  <si>
    <t>府大　教授　
     木戸　康博</t>
    <phoneticPr fontId="1"/>
  </si>
  <si>
    <t>府大　教授
　 木戸　康博</t>
    <phoneticPr fontId="1"/>
  </si>
  <si>
    <t>吉本　優子</t>
    <rPh sb="0" eb="2">
      <t>ヨシモト</t>
    </rPh>
    <rPh sb="3" eb="5">
      <t>ユウコ</t>
    </rPh>
    <phoneticPr fontId="1"/>
  </si>
  <si>
    <t>和田小依里</t>
    <rPh sb="0" eb="2">
      <t>ワダ</t>
    </rPh>
    <rPh sb="2" eb="3">
      <t>ショウ</t>
    </rPh>
    <rPh sb="3" eb="5">
      <t>イリ</t>
    </rPh>
    <phoneticPr fontId="1"/>
  </si>
  <si>
    <t>尾﨑　悦子</t>
    <rPh sb="0" eb="2">
      <t>オザキ</t>
    </rPh>
    <rPh sb="3" eb="5">
      <t>エツコ</t>
    </rPh>
    <phoneticPr fontId="1"/>
  </si>
  <si>
    <t>小原　　幸</t>
    <rPh sb="0" eb="2">
      <t>オバラ</t>
    </rPh>
    <rPh sb="4" eb="5">
      <t>サチ</t>
    </rPh>
    <phoneticPr fontId="1"/>
  </si>
  <si>
    <t>鳥羽　裕惠</t>
    <rPh sb="0" eb="2">
      <t>トバ</t>
    </rPh>
    <rPh sb="3" eb="4">
      <t>ヒロシ</t>
    </rPh>
    <rPh sb="4" eb="5">
      <t>メグミ</t>
    </rPh>
    <phoneticPr fontId="1"/>
  </si>
  <si>
    <t>府大　教授　
     東　あかね</t>
    <rPh sb="12" eb="13">
      <t>ヒガシ</t>
    </rPh>
    <phoneticPr fontId="1"/>
  </si>
  <si>
    <t>亀井加恵子</t>
    <rPh sb="0" eb="2">
      <t>カメイ</t>
    </rPh>
    <rPh sb="2" eb="3">
      <t>カ</t>
    </rPh>
    <rPh sb="3" eb="4">
      <t>エ</t>
    </rPh>
    <rPh sb="4" eb="5">
      <t>コ</t>
    </rPh>
    <phoneticPr fontId="1"/>
  </si>
  <si>
    <t>椿　　一典</t>
    <rPh sb="0" eb="1">
      <t>ツバキ</t>
    </rPh>
    <rPh sb="3" eb="4">
      <t>イッ</t>
    </rPh>
    <rPh sb="4" eb="5">
      <t>テン</t>
    </rPh>
    <phoneticPr fontId="1"/>
  </si>
  <si>
    <t>薬科大 教授 
     赤路　健一</t>
    <rPh sb="0" eb="2">
      <t>ヤッカ</t>
    </rPh>
    <rPh sb="2" eb="3">
      <t>ダイ</t>
    </rPh>
    <rPh sb="4" eb="6">
      <t>キョウジュ</t>
    </rPh>
    <rPh sb="13" eb="15">
      <t>アカミチ</t>
    </rPh>
    <rPh sb="16" eb="18">
      <t>ケンイチ</t>
    </rPh>
    <phoneticPr fontId="1"/>
  </si>
  <si>
    <t>薬科大 教授
　　赤路　健一</t>
    <rPh sb="0" eb="2">
      <t>ヤッカ</t>
    </rPh>
    <rPh sb="2" eb="3">
      <t>ダイ</t>
    </rPh>
    <rPh sb="4" eb="6">
      <t>キョウジュ</t>
    </rPh>
    <rPh sb="9" eb="11">
      <t>アカミチ</t>
    </rPh>
    <rPh sb="12" eb="14">
      <t>ケンイチ</t>
    </rPh>
    <phoneticPr fontId="1"/>
  </si>
  <si>
    <t>工繊大 教授 
    阪田 弘一</t>
    <rPh sb="0" eb="3">
      <t>コウセンダイ</t>
    </rPh>
    <rPh sb="4" eb="6">
      <t>キョウジュ</t>
    </rPh>
    <rPh sb="12" eb="14">
      <t>サカタ</t>
    </rPh>
    <rPh sb="15" eb="17">
      <t>ヒロカズ</t>
    </rPh>
    <phoneticPr fontId="1"/>
  </si>
  <si>
    <t>阪田 弘一</t>
    <phoneticPr fontId="1"/>
  </si>
  <si>
    <t>成本　 　迅</t>
    <rPh sb="0" eb="1">
      <t>ナ</t>
    </rPh>
    <rPh sb="1" eb="2">
      <t>モト</t>
    </rPh>
    <rPh sb="5" eb="6">
      <t>ジン</t>
    </rPh>
    <phoneticPr fontId="1"/>
  </si>
  <si>
    <t>楠本  正明</t>
    <rPh sb="0" eb="2">
      <t>クスモト</t>
    </rPh>
    <rPh sb="4" eb="6">
      <t>マサアキ</t>
    </rPh>
    <phoneticPr fontId="1"/>
  </si>
  <si>
    <t>今西 孝至</t>
    <rPh sb="0" eb="2">
      <t>イマニシ</t>
    </rPh>
    <rPh sb="3" eb="4">
      <t>タカシ</t>
    </rPh>
    <rPh sb="4" eb="5">
      <t>イタ</t>
    </rPh>
    <phoneticPr fontId="1"/>
  </si>
  <si>
    <t>鈴木 健二</t>
    <rPh sb="0" eb="2">
      <t>スズキ</t>
    </rPh>
    <rPh sb="3" eb="5">
      <t>ケンジ</t>
    </rPh>
    <phoneticPr fontId="1"/>
  </si>
  <si>
    <t>軽度認知症高齢者の自立的な在宅生活を維持する住環境デザインの構築</t>
    <rPh sb="0" eb="2">
      <t>ケイド</t>
    </rPh>
    <rPh sb="2" eb="5">
      <t>ニンチショウ</t>
    </rPh>
    <rPh sb="5" eb="8">
      <t>コウレイシャ</t>
    </rPh>
    <rPh sb="9" eb="12">
      <t>ジリツテキ</t>
    </rPh>
    <rPh sb="13" eb="15">
      <t>ザイタク</t>
    </rPh>
    <rPh sb="15" eb="17">
      <t>セイカツ</t>
    </rPh>
    <rPh sb="18" eb="20">
      <t>イジ</t>
    </rPh>
    <rPh sb="22" eb="25">
      <t>ジュウカンキョウ</t>
    </rPh>
    <rPh sb="30" eb="32">
      <t>コウチク</t>
    </rPh>
    <phoneticPr fontId="1"/>
  </si>
  <si>
    <t>浮村　 　理</t>
    <rPh sb="0" eb="2">
      <t>ウキムラ</t>
    </rPh>
    <rPh sb="5" eb="6">
      <t>リ</t>
    </rPh>
    <phoneticPr fontId="1"/>
  </si>
  <si>
    <t>Cryoablation法により放出された前立腺がん細胞成分による免疫賦活作用の検討</t>
    <rPh sb="12" eb="13">
      <t>ホウ</t>
    </rPh>
    <rPh sb="16" eb="18">
      <t>ホウシュツ</t>
    </rPh>
    <rPh sb="21" eb="24">
      <t>ゼンリツセン</t>
    </rPh>
    <rPh sb="26" eb="28">
      <t>サイボウ</t>
    </rPh>
    <rPh sb="28" eb="30">
      <t>セイブン</t>
    </rPh>
    <rPh sb="33" eb="35">
      <t>メンエキ</t>
    </rPh>
    <rPh sb="35" eb="37">
      <t>フカツ</t>
    </rPh>
    <rPh sb="37" eb="39">
      <t>サヨウ</t>
    </rPh>
    <rPh sb="40" eb="42">
      <t>ケントウ</t>
    </rPh>
    <phoneticPr fontId="1"/>
  </si>
  <si>
    <t>藤原　敦子</t>
    <rPh sb="0" eb="2">
      <t>フジワラ</t>
    </rPh>
    <rPh sb="3" eb="5">
      <t>アツコ</t>
    </rPh>
    <phoneticPr fontId="1"/>
  </si>
  <si>
    <t>客員講師</t>
    <rPh sb="0" eb="2">
      <t>キャクイン</t>
    </rPh>
    <rPh sb="2" eb="4">
      <t>コウシ</t>
    </rPh>
    <phoneticPr fontId="1"/>
  </si>
  <si>
    <t>上田　　　崇</t>
    <rPh sb="0" eb="2">
      <t>ウエダ</t>
    </rPh>
    <rPh sb="5" eb="6">
      <t>タカシ</t>
    </rPh>
    <phoneticPr fontId="1"/>
  </si>
  <si>
    <t>芦原　英司</t>
    <rPh sb="0" eb="2">
      <t>アシワラ</t>
    </rPh>
    <rPh sb="3" eb="5">
      <t>エイジ</t>
    </rPh>
    <phoneticPr fontId="1"/>
  </si>
  <si>
    <t>小堀　哲生</t>
    <rPh sb="0" eb="2">
      <t>コボリ</t>
    </rPh>
    <rPh sb="3" eb="5">
      <t>テツオ</t>
    </rPh>
    <phoneticPr fontId="1"/>
  </si>
  <si>
    <t>医大　教授　
     浮村　　理</t>
    <rPh sb="0" eb="2">
      <t>イダイ</t>
    </rPh>
    <rPh sb="3" eb="5">
      <t>キョウジュ</t>
    </rPh>
    <phoneticPr fontId="1"/>
  </si>
  <si>
    <t>超高齢化社会特有の疾患に関連する蛋白質の機能調節因子探索</t>
    <rPh sb="0" eb="1">
      <t>チョウ</t>
    </rPh>
    <rPh sb="1" eb="4">
      <t>コウレイカ</t>
    </rPh>
    <rPh sb="4" eb="6">
      <t>シャカイ</t>
    </rPh>
    <rPh sb="6" eb="8">
      <t>トクユウ</t>
    </rPh>
    <rPh sb="9" eb="11">
      <t>シッカン</t>
    </rPh>
    <rPh sb="12" eb="14">
      <t>カンレン</t>
    </rPh>
    <rPh sb="16" eb="19">
      <t>タンパクシツ</t>
    </rPh>
    <rPh sb="20" eb="22">
      <t>キノウ</t>
    </rPh>
    <rPh sb="22" eb="24">
      <t>チョウセツ</t>
    </rPh>
    <rPh sb="24" eb="26">
      <t>インシ</t>
    </rPh>
    <rPh sb="26" eb="28">
      <t>タンサク</t>
    </rPh>
    <phoneticPr fontId="1"/>
  </si>
  <si>
    <t>発症・治癒機構解明</t>
    <phoneticPr fontId="1"/>
  </si>
  <si>
    <t>健康の維持・増進</t>
    <phoneticPr fontId="1"/>
  </si>
  <si>
    <t>特定講師</t>
    <phoneticPr fontId="1"/>
  </si>
  <si>
    <t>（グループ長）
医大　教授
　　奥田　　司
（研究代表者）
医大　教授
　　丸中　良典</t>
    <rPh sb="5" eb="6">
      <t>チョウ</t>
    </rPh>
    <rPh sb="8" eb="9">
      <t>イ</t>
    </rPh>
    <rPh sb="9" eb="10">
      <t>ダイ</t>
    </rPh>
    <rPh sb="11" eb="13">
      <t>キョウジュ</t>
    </rPh>
    <rPh sb="16" eb="18">
      <t>オクダ</t>
    </rPh>
    <rPh sb="20" eb="21">
      <t>ツカサ</t>
    </rPh>
    <rPh sb="23" eb="25">
      <t>ケンキュウ</t>
    </rPh>
    <rPh sb="25" eb="28">
      <t>ダイヒョウシャ</t>
    </rPh>
    <rPh sb="30" eb="32">
      <t>イダイ</t>
    </rPh>
    <rPh sb="33" eb="35">
      <t>キョウジュ</t>
    </rPh>
    <rPh sb="38" eb="40">
      <t>マルナカ</t>
    </rPh>
    <rPh sb="41" eb="43">
      <t>ヨシノリ</t>
    </rPh>
    <phoneticPr fontId="1"/>
  </si>
  <si>
    <t>奥田　司</t>
    <rPh sb="0" eb="2">
      <t>オクダ</t>
    </rPh>
    <rPh sb="3" eb="4">
      <t>ツカサ</t>
    </rPh>
    <phoneticPr fontId="1"/>
  </si>
  <si>
    <t>中村　直登</t>
    <rPh sb="0" eb="2">
      <t>ナカムラ</t>
    </rPh>
    <rPh sb="3" eb="4">
      <t>チョク</t>
    </rPh>
    <rPh sb="4" eb="5">
      <t>ノボル</t>
    </rPh>
    <phoneticPr fontId="1"/>
  </si>
  <si>
    <t>福井　道明</t>
    <rPh sb="0" eb="2">
      <t>フクイ</t>
    </rPh>
    <rPh sb="3" eb="5">
      <t>ミチアキ</t>
    </rPh>
    <phoneticPr fontId="1"/>
  </si>
  <si>
    <t>青井　　渉</t>
    <rPh sb="0" eb="2">
      <t>アオイ</t>
    </rPh>
    <rPh sb="4" eb="5">
      <t>ワタル</t>
    </rPh>
    <phoneticPr fontId="1"/>
  </si>
  <si>
    <t>教授</t>
    <phoneticPr fontId="1"/>
  </si>
  <si>
    <t>Giuseppe Pezzotti</t>
    <phoneticPr fontId="1"/>
  </si>
  <si>
    <t>鳥羽　裕恵</t>
    <rPh sb="0" eb="2">
      <t>トバ</t>
    </rPh>
    <rPh sb="3" eb="5">
      <t>ヒロエ</t>
    </rPh>
    <phoneticPr fontId="1"/>
  </si>
  <si>
    <t>山本　昌</t>
    <rPh sb="0" eb="1">
      <t>ヤマ</t>
    </rPh>
    <rPh sb="1" eb="2">
      <t>ホン</t>
    </rPh>
    <rPh sb="3" eb="4">
      <t>マサ</t>
    </rPh>
    <phoneticPr fontId="1"/>
  </si>
  <si>
    <t>医療住環境
デザイン研究</t>
    <phoneticPr fontId="1"/>
  </si>
  <si>
    <t>府大　教授　
     東　あかね</t>
    <phoneticPr fontId="1"/>
  </si>
  <si>
    <t>食を通した健康増進と生活習慣病の発症予防</t>
    <rPh sb="0" eb="1">
      <t>ショク</t>
    </rPh>
    <rPh sb="2" eb="3">
      <t>トオ</t>
    </rPh>
    <rPh sb="5" eb="7">
      <t>ケンコウ</t>
    </rPh>
    <rPh sb="7" eb="9">
      <t>ゾウシン</t>
    </rPh>
    <rPh sb="10" eb="12">
      <t>セイカツ</t>
    </rPh>
    <rPh sb="12" eb="15">
      <t>シュウカンビョウ</t>
    </rPh>
    <rPh sb="16" eb="18">
      <t>ハッショウ</t>
    </rPh>
    <rPh sb="18" eb="20">
      <t>ヨボウ</t>
    </rPh>
    <phoneticPr fontId="1"/>
  </si>
  <si>
    <t>来田　宣幸</t>
    <rPh sb="0" eb="2">
      <t>キダ</t>
    </rPh>
    <rPh sb="3" eb="5">
      <t>ノブユキ</t>
    </rPh>
    <phoneticPr fontId="1"/>
  </si>
  <si>
    <t>松井　大輔</t>
    <rPh sb="0" eb="2">
      <t>マツイ</t>
    </rPh>
    <rPh sb="3" eb="5">
      <t>ダイスケ</t>
    </rPh>
    <phoneticPr fontId="1"/>
  </si>
  <si>
    <t>山田　惠</t>
    <phoneticPr fontId="1"/>
  </si>
  <si>
    <t>院生</t>
    <rPh sb="0" eb="2">
      <t>インセイ</t>
    </rPh>
    <phoneticPr fontId="1"/>
  </si>
  <si>
    <t>教授</t>
    <rPh sb="0" eb="2">
      <t>キョウジュ</t>
    </rPh>
    <phoneticPr fontId="1"/>
  </si>
  <si>
    <t>丸中　良典</t>
    <phoneticPr fontId="1"/>
  </si>
  <si>
    <t>教授</t>
    <phoneticPr fontId="1"/>
  </si>
  <si>
    <t>京都ヘルスサイエンス総合研究センター共同研究（㉕～㉙）成果</t>
    <rPh sb="27" eb="29">
      <t>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</si>
</sst>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u/>
      <sz val="16"/>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u/>
      <sz val="20"/>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s>
  <fills count="2">
    <fill>
      <patternFill patternType="none"/>
    </fill>
    <fill>
      <patternFill patternType="gray125"/>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style="thin">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hair">
        <color auto="1"/>
      </bottom>
      <diagonal/>
    </border>
  </borders>
  <cellStyleXfs count="1">
    <xf numFmtId="0" fontId="0" fillId="0" borderId="0">
      <alignment vertical="center"/>
    </xf>
  </cellStyleXfs>
  <cellXfs count="142">
    <xf numFmtId="0" fontId="0" fillId="0" borderId="0" xfId="0">
      <alignment vertical="center"/>
    </xf>
    <xf numFmtId="0" fontId="0" fillId="0" borderId="0" xfId="0" applyAlignment="1">
      <alignment horizontal="center" vertical="center"/>
    </xf>
    <xf numFmtId="0" fontId="2" fillId="0" borderId="0" xfId="0" applyFont="1" applyAlignment="1">
      <alignment horizontal="right" vertical="center" wrapText="1"/>
    </xf>
    <xf numFmtId="0" fontId="3" fillId="0" borderId="0" xfId="0" applyFont="1">
      <alignment vertical="center"/>
    </xf>
    <xf numFmtId="0" fontId="0" fillId="0" borderId="0" xfId="0" applyFill="1">
      <alignment vertical="center"/>
    </xf>
    <xf numFmtId="0" fontId="0" fillId="0" borderId="2" xfId="0" applyFill="1" applyBorder="1" applyAlignment="1">
      <alignment horizontal="center" vertical="center" shrinkToFit="1"/>
    </xf>
    <xf numFmtId="0" fontId="5" fillId="0" borderId="2"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2" xfId="0" applyFill="1" applyBorder="1" applyAlignment="1">
      <alignment horizontal="center" vertical="center" shrinkToFit="1"/>
    </xf>
    <xf numFmtId="0" fontId="0" fillId="0" borderId="13" xfId="0" applyFill="1" applyBorder="1" applyAlignment="1">
      <alignment horizontal="center" vertical="center" shrinkToFit="1"/>
    </xf>
    <xf numFmtId="0" fontId="5" fillId="0" borderId="14" xfId="0" applyFont="1" applyFill="1" applyBorder="1" applyAlignment="1">
      <alignment horizontal="center" vertical="center"/>
    </xf>
    <xf numFmtId="0" fontId="0" fillId="0" borderId="0" xfId="0" applyBorder="1" applyAlignment="1">
      <alignment horizontal="center" vertical="center" textRotation="180" wrapText="1"/>
    </xf>
    <xf numFmtId="0" fontId="5" fillId="0" borderId="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0" fillId="0" borderId="41" xfId="0" applyFill="1" applyBorder="1" applyAlignment="1">
      <alignment horizontal="center" vertical="center"/>
    </xf>
    <xf numFmtId="0" fontId="5" fillId="0" borderId="41" xfId="0" applyFont="1" applyFill="1" applyBorder="1" applyAlignment="1">
      <alignment horizontal="center" vertical="center"/>
    </xf>
    <xf numFmtId="0" fontId="5" fillId="0" borderId="2" xfId="0" applyFont="1" applyFill="1" applyBorder="1" applyAlignment="1">
      <alignment horizontal="center" vertical="center" shrinkToFit="1"/>
    </xf>
    <xf numFmtId="0" fontId="0" fillId="0" borderId="12" xfId="0" applyFill="1" applyBorder="1" applyAlignment="1">
      <alignment horizontal="center" vertical="center" wrapText="1"/>
    </xf>
    <xf numFmtId="0" fontId="0" fillId="0" borderId="0" xfId="0" applyBorder="1" applyAlignment="1">
      <alignment horizontal="center" vertical="center" textRotation="180" wrapText="1"/>
    </xf>
    <xf numFmtId="0" fontId="0" fillId="0" borderId="2" xfId="0" applyFill="1" applyBorder="1" applyAlignment="1">
      <alignment horizontal="center" vertical="center"/>
    </xf>
    <xf numFmtId="0" fontId="0" fillId="0" borderId="14" xfId="0" applyFill="1" applyBorder="1" applyAlignment="1">
      <alignment horizontal="center" vertical="center"/>
    </xf>
    <xf numFmtId="0" fontId="0" fillId="0" borderId="14" xfId="0" applyBorder="1" applyAlignment="1">
      <alignment horizontal="center" vertical="center"/>
    </xf>
    <xf numFmtId="0" fontId="0" fillId="0" borderId="17" xfId="0" applyFill="1" applyBorder="1" applyAlignment="1">
      <alignment horizontal="center" vertical="center"/>
    </xf>
    <xf numFmtId="0" fontId="0" fillId="0" borderId="17" xfId="0" applyFill="1" applyBorder="1" applyAlignment="1">
      <alignment horizontal="center" vertical="center"/>
    </xf>
    <xf numFmtId="0" fontId="0" fillId="0" borderId="2" xfId="0" applyFill="1" applyBorder="1" applyAlignment="1">
      <alignment horizontal="center" vertical="center"/>
    </xf>
    <xf numFmtId="0" fontId="0" fillId="0" borderId="14" xfId="0" applyFill="1" applyBorder="1" applyAlignment="1">
      <alignment horizontal="center" vertical="center"/>
    </xf>
    <xf numFmtId="176" fontId="0" fillId="0" borderId="14" xfId="0" applyNumberFormat="1" applyFill="1" applyBorder="1" applyAlignment="1">
      <alignment vertical="center"/>
    </xf>
    <xf numFmtId="176" fontId="0" fillId="0" borderId="2" xfId="0" applyNumberFormat="1" applyFill="1" applyBorder="1" applyAlignment="1">
      <alignment vertical="center"/>
    </xf>
    <xf numFmtId="176" fontId="0" fillId="0" borderId="17" xfId="0" applyNumberFormat="1" applyFill="1" applyBorder="1" applyAlignment="1">
      <alignment vertical="center"/>
    </xf>
    <xf numFmtId="176" fontId="0" fillId="0" borderId="14"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17" xfId="0" applyNumberFormat="1" applyFill="1" applyBorder="1" applyAlignment="1">
      <alignment horizontal="right" vertical="center"/>
    </xf>
    <xf numFmtId="176" fontId="0" fillId="0" borderId="15" xfId="0" applyNumberFormat="1" applyFill="1" applyBorder="1" applyAlignment="1">
      <alignment horizontal="right" vertical="center"/>
    </xf>
    <xf numFmtId="176" fontId="0" fillId="0" borderId="16" xfId="0" applyNumberFormat="1" applyFill="1" applyBorder="1" applyAlignment="1">
      <alignment horizontal="right" vertical="center"/>
    </xf>
    <xf numFmtId="176" fontId="0" fillId="0" borderId="18" xfId="0" applyNumberFormat="1" applyFill="1" applyBorder="1" applyAlignment="1">
      <alignment horizontal="right" vertical="center"/>
    </xf>
    <xf numFmtId="0" fontId="5" fillId="0" borderId="39" xfId="0" applyFont="1" applyFill="1" applyBorder="1" applyAlignment="1">
      <alignment vertical="center" wrapText="1"/>
    </xf>
    <xf numFmtId="176" fontId="5" fillId="0" borderId="39" xfId="0" applyNumberFormat="1" applyFont="1" applyFill="1" applyBorder="1" applyAlignment="1">
      <alignment vertical="center"/>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176" fontId="5" fillId="0" borderId="2"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14" xfId="0" applyNumberFormat="1" applyFont="1" applyFill="1" applyBorder="1" applyAlignment="1">
      <alignment vertical="center"/>
    </xf>
    <xf numFmtId="0" fontId="0" fillId="0" borderId="14" xfId="0" applyFill="1" applyBorder="1" applyAlignment="1">
      <alignment horizontal="left" vertical="center" wrapText="1"/>
    </xf>
    <xf numFmtId="0" fontId="0" fillId="0" borderId="2" xfId="0" applyFill="1" applyBorder="1" applyAlignment="1">
      <alignment horizontal="left" vertical="center" wrapText="1"/>
    </xf>
    <xf numFmtId="0" fontId="0" fillId="0" borderId="17" xfId="0" applyFill="1" applyBorder="1" applyAlignment="1">
      <alignment horizontal="left" vertical="center" wrapText="1"/>
    </xf>
    <xf numFmtId="0" fontId="0" fillId="0" borderId="29"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9" xfId="0" applyFill="1" applyBorder="1" applyAlignment="1">
      <alignment horizontal="center" vertical="center"/>
    </xf>
    <xf numFmtId="0" fontId="0" fillId="0" borderId="26" xfId="0" applyFill="1" applyBorder="1" applyAlignment="1">
      <alignment horizontal="center" vertical="center"/>
    </xf>
    <xf numFmtId="0" fontId="0" fillId="0" borderId="28" xfId="0" applyFill="1" applyBorder="1" applyAlignment="1">
      <alignment horizontal="center" vertical="center"/>
    </xf>
    <xf numFmtId="0" fontId="0" fillId="0" borderId="6" xfId="0" applyBorder="1" applyAlignment="1">
      <alignment vertical="center" wrapText="1"/>
    </xf>
    <xf numFmtId="0" fontId="0" fillId="0" borderId="1" xfId="0" applyBorder="1" applyAlignment="1">
      <alignment vertical="center"/>
    </xf>
    <xf numFmtId="0" fontId="0" fillId="0" borderId="12" xfId="0" applyBorder="1" applyAlignment="1">
      <alignment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176" fontId="0" fillId="0" borderId="15" xfId="0" applyNumberFormat="1" applyFill="1" applyBorder="1" applyAlignment="1">
      <alignment vertical="center"/>
    </xf>
    <xf numFmtId="176" fontId="0" fillId="0" borderId="16" xfId="0" applyNumberFormat="1" applyFill="1" applyBorder="1" applyAlignment="1">
      <alignment vertical="center"/>
    </xf>
    <xf numFmtId="176" fontId="0" fillId="0" borderId="18" xfId="0" applyNumberFormat="1" applyFill="1" applyBorder="1" applyAlignment="1">
      <alignment vertical="center"/>
    </xf>
    <xf numFmtId="0" fontId="0" fillId="0" borderId="32" xfId="0" applyBorder="1" applyAlignment="1">
      <alignment horizontal="center" vertical="center" shrinkToFit="1"/>
    </xf>
    <xf numFmtId="0" fontId="0" fillId="0" borderId="33" xfId="0" applyBorder="1" applyAlignment="1">
      <alignment vertical="center" wrapText="1"/>
    </xf>
    <xf numFmtId="0" fontId="0" fillId="0" borderId="36" xfId="0" applyBorder="1" applyAlignment="1">
      <alignment vertical="center" wrapText="1"/>
    </xf>
    <xf numFmtId="0" fontId="0" fillId="0" borderId="34" xfId="0" applyBorder="1" applyAlignment="1">
      <alignment vertical="center"/>
    </xf>
    <xf numFmtId="0" fontId="0" fillId="0" borderId="35" xfId="0" applyBorder="1" applyAlignment="1">
      <alignment vertical="center"/>
    </xf>
    <xf numFmtId="0" fontId="0" fillId="0" borderId="14" xfId="0" applyFill="1" applyBorder="1" applyAlignment="1">
      <alignment vertical="center" wrapText="1"/>
    </xf>
    <xf numFmtId="0" fontId="0" fillId="0" borderId="2" xfId="0" applyFill="1" applyBorder="1" applyAlignment="1">
      <alignment vertical="center" wrapText="1"/>
    </xf>
    <xf numFmtId="0" fontId="0" fillId="0" borderId="17" xfId="0" applyFill="1" applyBorder="1" applyAlignment="1">
      <alignment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left" vertical="center" wrapText="1"/>
    </xf>
    <xf numFmtId="0" fontId="0" fillId="0" borderId="2"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vertical="center" wrapText="1"/>
    </xf>
    <xf numFmtId="0" fontId="0" fillId="0" borderId="17" xfId="0" applyBorder="1" applyAlignment="1">
      <alignment vertical="center" wrapText="1"/>
    </xf>
    <xf numFmtId="176" fontId="5" fillId="0" borderId="15" xfId="0" applyNumberFormat="1" applyFont="1" applyFill="1" applyBorder="1" applyAlignment="1">
      <alignment vertical="center"/>
    </xf>
    <xf numFmtId="176" fontId="5" fillId="0" borderId="16" xfId="0" applyNumberFormat="1" applyFont="1" applyFill="1" applyBorder="1" applyAlignment="1">
      <alignment vertical="center"/>
    </xf>
    <xf numFmtId="176" fontId="5" fillId="0" borderId="19" xfId="0" applyNumberFormat="1" applyFont="1" applyFill="1" applyBorder="1" applyAlignment="1">
      <alignment vertical="center"/>
    </xf>
    <xf numFmtId="176" fontId="5" fillId="0" borderId="40" xfId="0" applyNumberFormat="1" applyFont="1" applyFill="1" applyBorder="1" applyAlignment="1">
      <alignment vertical="center"/>
    </xf>
    <xf numFmtId="0" fontId="0" fillId="0" borderId="32" xfId="0" applyBorder="1" applyAlignment="1">
      <alignment horizontal="center" vertical="center" wrapText="1" shrinkToFit="1"/>
    </xf>
    <xf numFmtId="0" fontId="0" fillId="0" borderId="0" xfId="0" applyBorder="1" applyAlignment="1">
      <alignment horizontal="center" vertical="center" textRotation="180" wrapText="1"/>
    </xf>
    <xf numFmtId="176" fontId="0" fillId="0" borderId="39" xfId="0" applyNumberFormat="1" applyFill="1" applyBorder="1" applyAlignment="1">
      <alignment vertical="center"/>
    </xf>
    <xf numFmtId="0" fontId="0" fillId="0" borderId="9"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28" xfId="0" applyBorder="1" applyAlignment="1">
      <alignment horizontal="center" vertical="center" wrapText="1" shrinkToFit="1"/>
    </xf>
    <xf numFmtId="0" fontId="0" fillId="0" borderId="0" xfId="0" applyAlignment="1">
      <alignment vertical="center" wrapText="1"/>
    </xf>
    <xf numFmtId="176" fontId="5" fillId="0" borderId="3" xfId="0" applyNumberFormat="1" applyFont="1" applyFill="1" applyBorder="1" applyAlignment="1">
      <alignment vertical="center"/>
    </xf>
    <xf numFmtId="176" fontId="5" fillId="0" borderId="17" xfId="0" applyNumberFormat="1" applyFont="1" applyFill="1" applyBorder="1" applyAlignment="1">
      <alignment vertical="center"/>
    </xf>
    <xf numFmtId="176" fontId="5" fillId="0" borderId="20" xfId="0" applyNumberFormat="1" applyFont="1" applyFill="1" applyBorder="1" applyAlignment="1">
      <alignment vertical="center"/>
    </xf>
    <xf numFmtId="176" fontId="5" fillId="0" borderId="18" xfId="0" applyNumberFormat="1" applyFont="1" applyFill="1" applyBorder="1" applyAlignment="1">
      <alignment vertical="center"/>
    </xf>
    <xf numFmtId="0" fontId="0" fillId="0" borderId="6"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29"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0" fillId="0" borderId="9"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39" xfId="0" applyFill="1" applyBorder="1" applyAlignment="1">
      <alignment vertical="center" wrapText="1"/>
    </xf>
    <xf numFmtId="0" fontId="5" fillId="0" borderId="14" xfId="0" applyFont="1" applyFill="1" applyBorder="1" applyAlignment="1">
      <alignment vertical="center" wrapText="1"/>
    </xf>
    <xf numFmtId="0" fontId="5" fillId="0" borderId="17" xfId="0" applyFont="1" applyFill="1" applyBorder="1" applyAlignment="1">
      <alignment vertical="center" wrapText="1"/>
    </xf>
    <xf numFmtId="0" fontId="5" fillId="0" borderId="39" xfId="0" applyFont="1" applyBorder="1" applyAlignment="1">
      <alignment vertical="center" wrapText="1" shrinkToFit="1"/>
    </xf>
    <xf numFmtId="0" fontId="5" fillId="0" borderId="39" xfId="0" applyFont="1" applyBorder="1" applyAlignment="1">
      <alignment vertical="center" shrinkToFit="1"/>
    </xf>
    <xf numFmtId="176" fontId="0" fillId="0" borderId="40" xfId="0" applyNumberFormat="1" applyFill="1" applyBorder="1" applyAlignment="1">
      <alignment vertical="center"/>
    </xf>
    <xf numFmtId="0" fontId="0" fillId="0" borderId="24"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27" xfId="0" applyBorder="1" applyAlignment="1">
      <alignment horizontal="center" vertical="center" wrapText="1" shrinkToFit="1"/>
    </xf>
    <xf numFmtId="0" fontId="0" fillId="0" borderId="14" xfId="0"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17" xfId="0" applyFont="1" applyBorder="1" applyAlignment="1">
      <alignment vertical="center" wrapText="1"/>
    </xf>
    <xf numFmtId="0" fontId="5" fillId="0" borderId="3" xfId="0" applyFont="1" applyFill="1" applyBorder="1" applyAlignment="1">
      <alignment vertical="center" wrapText="1"/>
    </xf>
    <xf numFmtId="0" fontId="5" fillId="0" borderId="14" xfId="0" applyFont="1" applyBorder="1" applyAlignment="1">
      <alignment vertical="center" wrapText="1"/>
    </xf>
    <xf numFmtId="0" fontId="0" fillId="0" borderId="29" xfId="0" applyBorder="1" applyAlignment="1">
      <alignment horizontal="center" vertical="center" textRotation="255" shrinkToFit="1"/>
    </xf>
    <xf numFmtId="0" fontId="0" fillId="0" borderId="30" xfId="0" applyBorder="1" applyAlignment="1">
      <alignment horizontal="center" vertical="center" textRotation="255" shrinkToFit="1"/>
    </xf>
    <xf numFmtId="0" fontId="0" fillId="0" borderId="31" xfId="0" applyBorder="1" applyAlignment="1">
      <alignment horizontal="center" vertical="center" textRotation="255" shrinkToFit="1"/>
    </xf>
    <xf numFmtId="0" fontId="0" fillId="0" borderId="4" xfId="0" applyBorder="1" applyAlignment="1">
      <alignment vertical="center" wrapText="1"/>
    </xf>
    <xf numFmtId="0" fontId="0" fillId="0" borderId="39" xfId="0" applyBorder="1" applyAlignment="1">
      <alignment horizontal="left" vertical="center" wrapText="1"/>
    </xf>
    <xf numFmtId="0" fontId="0" fillId="0" borderId="39" xfId="0" applyBorder="1" applyAlignment="1">
      <alignment horizontal="left"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7"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0" fillId="0" borderId="21" xfId="0" applyBorder="1" applyAlignment="1">
      <alignment horizontal="center" vertical="center" wrapText="1" shrinkToFit="1"/>
    </xf>
    <xf numFmtId="0" fontId="0" fillId="0" borderId="22" xfId="0" applyBorder="1" applyAlignment="1">
      <alignment horizontal="center" vertical="center" wrapText="1" shrinkToFit="1"/>
    </xf>
    <xf numFmtId="0" fontId="0" fillId="0" borderId="23" xfId="0"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8"/>
  <sheetViews>
    <sheetView tabSelected="1" view="pageBreakPreview" zoomScaleNormal="100" zoomScaleSheetLayoutView="100" workbookViewId="0">
      <selection activeCell="K149" sqref="K149"/>
    </sheetView>
  </sheetViews>
  <sheetFormatPr defaultRowHeight="13.5" x14ac:dyDescent="0.15"/>
  <cols>
    <col min="1" max="1" width="4.625" customWidth="1"/>
    <col min="2" max="2" width="3.75" customWidth="1"/>
    <col min="3" max="3" width="15.125" bestFit="1" customWidth="1"/>
    <col min="4" max="4" width="7.5" style="1" customWidth="1"/>
    <col min="5" max="5" width="8.375" style="1" customWidth="1"/>
    <col min="6" max="6" width="12.625" style="1" customWidth="1"/>
    <col min="7" max="7" width="24.75" customWidth="1"/>
    <col min="8" max="8" width="7.125" bestFit="1" customWidth="1"/>
    <col min="9" max="12" width="5.375" customWidth="1"/>
    <col min="13" max="13" width="1.75" customWidth="1"/>
    <col min="14" max="14" width="3.625" customWidth="1"/>
  </cols>
  <sheetData>
    <row r="1" spans="1:15" ht="19.899999999999999" customHeight="1" x14ac:dyDescent="0.15">
      <c r="A1" s="135" t="s">
        <v>150</v>
      </c>
      <c r="B1" s="136"/>
      <c r="C1" s="136"/>
      <c r="D1" s="136"/>
      <c r="E1" s="136"/>
      <c r="F1" s="136"/>
      <c r="G1" s="136"/>
      <c r="H1" s="136"/>
      <c r="I1" s="136"/>
      <c r="J1" s="136"/>
      <c r="K1" s="136"/>
      <c r="L1" s="136"/>
      <c r="M1" s="136"/>
      <c r="N1" s="2"/>
      <c r="O1" s="2"/>
    </row>
    <row r="2" spans="1:15" ht="19.5" thickBot="1" x14ac:dyDescent="0.2">
      <c r="A2" s="3"/>
      <c r="H2" s="92"/>
      <c r="I2" s="92"/>
      <c r="J2" s="92"/>
      <c r="K2" s="92"/>
      <c r="L2" s="92"/>
      <c r="M2" s="92"/>
      <c r="N2" s="2"/>
      <c r="O2" s="2"/>
    </row>
    <row r="3" spans="1:15" x14ac:dyDescent="0.15">
      <c r="A3" s="102"/>
      <c r="B3" s="103"/>
      <c r="C3" s="99" t="s">
        <v>7</v>
      </c>
      <c r="D3" s="111" t="s">
        <v>0</v>
      </c>
      <c r="E3" s="112"/>
      <c r="F3" s="113"/>
      <c r="G3" s="97" t="s">
        <v>1</v>
      </c>
      <c r="H3" s="97" t="s">
        <v>81</v>
      </c>
      <c r="I3" s="97" t="s">
        <v>2</v>
      </c>
      <c r="J3" s="97"/>
      <c r="K3" s="97"/>
      <c r="L3" s="98"/>
    </row>
    <row r="4" spans="1:15" ht="14.25" thickBot="1" x14ac:dyDescent="0.2">
      <c r="A4" s="104"/>
      <c r="B4" s="105"/>
      <c r="C4" s="100"/>
      <c r="D4" s="23" t="s">
        <v>13</v>
      </c>
      <c r="E4" s="23" t="s">
        <v>12</v>
      </c>
      <c r="F4" s="23" t="s">
        <v>8</v>
      </c>
      <c r="G4" s="101"/>
      <c r="H4" s="101"/>
      <c r="I4" s="8" t="s">
        <v>3</v>
      </c>
      <c r="J4" s="8" t="s">
        <v>4</v>
      </c>
      <c r="K4" s="8" t="s">
        <v>5</v>
      </c>
      <c r="L4" s="9" t="s">
        <v>6</v>
      </c>
    </row>
    <row r="5" spans="1:15" ht="14.1" customHeight="1" x14ac:dyDescent="0.15">
      <c r="A5" s="129" t="s">
        <v>68</v>
      </c>
      <c r="B5" s="60">
        <v>25</v>
      </c>
      <c r="C5" s="57" t="s">
        <v>66</v>
      </c>
      <c r="D5" s="26" t="s">
        <v>3</v>
      </c>
      <c r="E5" s="26" t="s">
        <v>14</v>
      </c>
      <c r="F5" s="26" t="s">
        <v>58</v>
      </c>
      <c r="G5" s="48" t="s">
        <v>21</v>
      </c>
      <c r="H5" s="35">
        <f>SUM(I5:L13)</f>
        <v>2000</v>
      </c>
      <c r="I5" s="35">
        <v>800</v>
      </c>
      <c r="J5" s="35">
        <v>400</v>
      </c>
      <c r="K5" s="35">
        <v>400</v>
      </c>
      <c r="L5" s="38">
        <v>400</v>
      </c>
    </row>
    <row r="6" spans="1:15" ht="14.1" customHeight="1" x14ac:dyDescent="0.15">
      <c r="A6" s="130"/>
      <c r="B6" s="61"/>
      <c r="C6" s="132"/>
      <c r="D6" s="25" t="s">
        <v>3</v>
      </c>
      <c r="E6" s="25" t="s">
        <v>59</v>
      </c>
      <c r="F6" s="25" t="s">
        <v>60</v>
      </c>
      <c r="G6" s="49"/>
      <c r="H6" s="36"/>
      <c r="I6" s="36"/>
      <c r="J6" s="36"/>
      <c r="K6" s="36"/>
      <c r="L6" s="39"/>
    </row>
    <row r="7" spans="1:15" ht="14.1" customHeight="1" x14ac:dyDescent="0.15">
      <c r="A7" s="130"/>
      <c r="B7" s="61"/>
      <c r="C7" s="132"/>
      <c r="D7" s="25" t="s">
        <v>3</v>
      </c>
      <c r="E7" s="25" t="s">
        <v>146</v>
      </c>
      <c r="F7" s="25" t="s">
        <v>61</v>
      </c>
      <c r="G7" s="49"/>
      <c r="H7" s="36"/>
      <c r="I7" s="36"/>
      <c r="J7" s="36"/>
      <c r="K7" s="36"/>
      <c r="L7" s="39"/>
    </row>
    <row r="8" spans="1:15" ht="14.1" customHeight="1" x14ac:dyDescent="0.15">
      <c r="A8" s="130"/>
      <c r="B8" s="61"/>
      <c r="C8" s="58"/>
      <c r="D8" s="25" t="s">
        <v>10</v>
      </c>
      <c r="E8" s="25" t="s">
        <v>14</v>
      </c>
      <c r="F8" s="25" t="s">
        <v>65</v>
      </c>
      <c r="G8" s="49"/>
      <c r="H8" s="36"/>
      <c r="I8" s="36"/>
      <c r="J8" s="36"/>
      <c r="K8" s="36"/>
      <c r="L8" s="39"/>
    </row>
    <row r="9" spans="1:15" ht="14.1" customHeight="1" x14ac:dyDescent="0.15">
      <c r="A9" s="130"/>
      <c r="B9" s="61"/>
      <c r="C9" s="58"/>
      <c r="D9" s="25" t="s">
        <v>4</v>
      </c>
      <c r="E9" s="25" t="s">
        <v>15</v>
      </c>
      <c r="F9" s="25" t="s">
        <v>62</v>
      </c>
      <c r="G9" s="49"/>
      <c r="H9" s="36"/>
      <c r="I9" s="36"/>
      <c r="J9" s="36"/>
      <c r="K9" s="36"/>
      <c r="L9" s="39"/>
    </row>
    <row r="10" spans="1:15" ht="14.1" customHeight="1" x14ac:dyDescent="0.15">
      <c r="A10" s="130"/>
      <c r="B10" s="61"/>
      <c r="C10" s="58"/>
      <c r="D10" s="5" t="s">
        <v>82</v>
      </c>
      <c r="E10" s="25" t="s">
        <v>130</v>
      </c>
      <c r="F10" s="25" t="s">
        <v>22</v>
      </c>
      <c r="G10" s="49"/>
      <c r="H10" s="36"/>
      <c r="I10" s="36"/>
      <c r="J10" s="36"/>
      <c r="K10" s="36"/>
      <c r="L10" s="39"/>
    </row>
    <row r="11" spans="1:15" ht="14.1" customHeight="1" x14ac:dyDescent="0.15">
      <c r="A11" s="130"/>
      <c r="B11" s="61"/>
      <c r="C11" s="58"/>
      <c r="D11" s="25" t="s">
        <v>5</v>
      </c>
      <c r="E11" s="25" t="s">
        <v>14</v>
      </c>
      <c r="F11" s="25" t="s">
        <v>23</v>
      </c>
      <c r="G11" s="49"/>
      <c r="H11" s="36"/>
      <c r="I11" s="36"/>
      <c r="J11" s="36"/>
      <c r="K11" s="36"/>
      <c r="L11" s="39"/>
    </row>
    <row r="12" spans="1:15" ht="14.1" customHeight="1" x14ac:dyDescent="0.15">
      <c r="A12" s="130"/>
      <c r="B12" s="61"/>
      <c r="C12" s="58"/>
      <c r="D12" s="25" t="s">
        <v>6</v>
      </c>
      <c r="E12" s="25" t="s">
        <v>14</v>
      </c>
      <c r="F12" s="25" t="s">
        <v>24</v>
      </c>
      <c r="G12" s="49"/>
      <c r="H12" s="36"/>
      <c r="I12" s="36"/>
      <c r="J12" s="36"/>
      <c r="K12" s="36"/>
      <c r="L12" s="39"/>
    </row>
    <row r="13" spans="1:15" ht="14.1" customHeight="1" thickBot="1" x14ac:dyDescent="0.2">
      <c r="A13" s="130"/>
      <c r="B13" s="62"/>
      <c r="C13" s="59"/>
      <c r="D13" s="28" t="s">
        <v>6</v>
      </c>
      <c r="E13" s="28" t="s">
        <v>26</v>
      </c>
      <c r="F13" s="28" t="s">
        <v>25</v>
      </c>
      <c r="G13" s="50"/>
      <c r="H13" s="37"/>
      <c r="I13" s="37"/>
      <c r="J13" s="37"/>
      <c r="K13" s="37"/>
      <c r="L13" s="40"/>
    </row>
    <row r="14" spans="1:15" ht="13.15" customHeight="1" x14ac:dyDescent="0.15">
      <c r="A14" s="130"/>
      <c r="B14" s="74">
        <v>26</v>
      </c>
      <c r="C14" s="77" t="s">
        <v>67</v>
      </c>
      <c r="D14" s="26" t="s">
        <v>3</v>
      </c>
      <c r="E14" s="26" t="s">
        <v>14</v>
      </c>
      <c r="F14" s="26" t="s">
        <v>58</v>
      </c>
      <c r="G14" s="71" t="s">
        <v>21</v>
      </c>
      <c r="H14" s="35">
        <f>SUM(I14:L22)</f>
        <v>2000</v>
      </c>
      <c r="I14" s="35">
        <v>800</v>
      </c>
      <c r="J14" s="35">
        <v>400</v>
      </c>
      <c r="K14" s="35">
        <v>400</v>
      </c>
      <c r="L14" s="38">
        <v>400</v>
      </c>
    </row>
    <row r="15" spans="1:15" x14ac:dyDescent="0.15">
      <c r="A15" s="130"/>
      <c r="B15" s="75"/>
      <c r="C15" s="78"/>
      <c r="D15" s="25" t="s">
        <v>3</v>
      </c>
      <c r="E15" s="25" t="s">
        <v>59</v>
      </c>
      <c r="F15" s="25" t="s">
        <v>60</v>
      </c>
      <c r="G15" s="72"/>
      <c r="H15" s="36"/>
      <c r="I15" s="36"/>
      <c r="J15" s="36"/>
      <c r="K15" s="36"/>
      <c r="L15" s="39"/>
    </row>
    <row r="16" spans="1:15" x14ac:dyDescent="0.15">
      <c r="A16" s="130"/>
      <c r="B16" s="75"/>
      <c r="C16" s="78"/>
      <c r="D16" s="25" t="s">
        <v>3</v>
      </c>
      <c r="E16" s="25" t="s">
        <v>64</v>
      </c>
      <c r="F16" s="25" t="s">
        <v>61</v>
      </c>
      <c r="G16" s="72"/>
      <c r="H16" s="36"/>
      <c r="I16" s="36"/>
      <c r="J16" s="36"/>
      <c r="K16" s="36"/>
      <c r="L16" s="39"/>
    </row>
    <row r="17" spans="1:12" x14ac:dyDescent="0.15">
      <c r="A17" s="130"/>
      <c r="B17" s="75"/>
      <c r="C17" s="78"/>
      <c r="D17" s="25" t="s">
        <v>10</v>
      </c>
      <c r="E17" s="25" t="s">
        <v>14</v>
      </c>
      <c r="F17" s="25" t="s">
        <v>65</v>
      </c>
      <c r="G17" s="72"/>
      <c r="H17" s="36"/>
      <c r="I17" s="36"/>
      <c r="J17" s="36"/>
      <c r="K17" s="36"/>
      <c r="L17" s="39"/>
    </row>
    <row r="18" spans="1:12" x14ac:dyDescent="0.15">
      <c r="A18" s="130"/>
      <c r="B18" s="75"/>
      <c r="C18" s="78"/>
      <c r="D18" s="25" t="s">
        <v>4</v>
      </c>
      <c r="E18" s="25" t="s">
        <v>15</v>
      </c>
      <c r="F18" s="25" t="s">
        <v>62</v>
      </c>
      <c r="G18" s="72"/>
      <c r="H18" s="36"/>
      <c r="I18" s="36"/>
      <c r="J18" s="36"/>
      <c r="K18" s="36"/>
      <c r="L18" s="39"/>
    </row>
    <row r="19" spans="1:12" x14ac:dyDescent="0.15">
      <c r="A19" s="130"/>
      <c r="B19" s="75"/>
      <c r="C19" s="78"/>
      <c r="D19" s="5" t="s">
        <v>82</v>
      </c>
      <c r="E19" s="25" t="s">
        <v>63</v>
      </c>
      <c r="F19" s="25" t="s">
        <v>22</v>
      </c>
      <c r="G19" s="72"/>
      <c r="H19" s="36"/>
      <c r="I19" s="36"/>
      <c r="J19" s="36"/>
      <c r="K19" s="36"/>
      <c r="L19" s="39"/>
    </row>
    <row r="20" spans="1:12" x14ac:dyDescent="0.15">
      <c r="A20" s="130"/>
      <c r="B20" s="75"/>
      <c r="C20" s="78"/>
      <c r="D20" s="25" t="s">
        <v>5</v>
      </c>
      <c r="E20" s="25" t="s">
        <v>14</v>
      </c>
      <c r="F20" s="25" t="s">
        <v>23</v>
      </c>
      <c r="G20" s="72"/>
      <c r="H20" s="36"/>
      <c r="I20" s="36"/>
      <c r="J20" s="36"/>
      <c r="K20" s="36"/>
      <c r="L20" s="39"/>
    </row>
    <row r="21" spans="1:12" x14ac:dyDescent="0.15">
      <c r="A21" s="130"/>
      <c r="B21" s="75"/>
      <c r="C21" s="78"/>
      <c r="D21" s="25" t="s">
        <v>6</v>
      </c>
      <c r="E21" s="25" t="s">
        <v>14</v>
      </c>
      <c r="F21" s="25" t="s">
        <v>24</v>
      </c>
      <c r="G21" s="80"/>
      <c r="H21" s="36"/>
      <c r="I21" s="36"/>
      <c r="J21" s="36"/>
      <c r="K21" s="36"/>
      <c r="L21" s="39"/>
    </row>
    <row r="22" spans="1:12" ht="14.25" thickBot="1" x14ac:dyDescent="0.2">
      <c r="A22" s="130"/>
      <c r="B22" s="76"/>
      <c r="C22" s="79"/>
      <c r="D22" s="28" t="s">
        <v>6</v>
      </c>
      <c r="E22" s="28" t="s">
        <v>26</v>
      </c>
      <c r="F22" s="28" t="s">
        <v>25</v>
      </c>
      <c r="G22" s="81"/>
      <c r="H22" s="37"/>
      <c r="I22" s="37"/>
      <c r="J22" s="37"/>
      <c r="K22" s="37"/>
      <c r="L22" s="40"/>
    </row>
    <row r="23" spans="1:12" ht="13.5" customHeight="1" thickBot="1" x14ac:dyDescent="0.2">
      <c r="A23" s="130"/>
      <c r="B23" s="86">
        <v>27</v>
      </c>
      <c r="C23" s="133" t="s">
        <v>67</v>
      </c>
      <c r="D23" s="20" t="s">
        <v>3</v>
      </c>
      <c r="E23" s="20" t="s">
        <v>37</v>
      </c>
      <c r="F23" s="20" t="s">
        <v>38</v>
      </c>
      <c r="G23" s="114" t="s">
        <v>21</v>
      </c>
      <c r="H23" s="88">
        <f>SUM(I23:L29)</f>
        <v>2000</v>
      </c>
      <c r="I23" s="88">
        <v>800</v>
      </c>
      <c r="J23" s="88">
        <v>400</v>
      </c>
      <c r="K23" s="88">
        <v>400</v>
      </c>
      <c r="L23" s="119">
        <v>400</v>
      </c>
    </row>
    <row r="24" spans="1:12" ht="13.5" customHeight="1" thickBot="1" x14ac:dyDescent="0.2">
      <c r="A24" s="130"/>
      <c r="B24" s="86"/>
      <c r="C24" s="133"/>
      <c r="D24" s="16" t="s">
        <v>53</v>
      </c>
      <c r="E24" s="16" t="s">
        <v>15</v>
      </c>
      <c r="F24" s="16" t="s">
        <v>39</v>
      </c>
      <c r="G24" s="114"/>
      <c r="H24" s="88"/>
      <c r="I24" s="88"/>
      <c r="J24" s="88"/>
      <c r="K24" s="88"/>
      <c r="L24" s="119"/>
    </row>
    <row r="25" spans="1:12" ht="13.5" customHeight="1" thickBot="1" x14ac:dyDescent="0.2">
      <c r="A25" s="130"/>
      <c r="B25" s="86"/>
      <c r="C25" s="133"/>
      <c r="D25" s="16" t="s">
        <v>10</v>
      </c>
      <c r="E25" s="16" t="s">
        <v>14</v>
      </c>
      <c r="F25" s="16" t="s">
        <v>145</v>
      </c>
      <c r="G25" s="114"/>
      <c r="H25" s="88"/>
      <c r="I25" s="88"/>
      <c r="J25" s="88"/>
      <c r="K25" s="88"/>
      <c r="L25" s="119"/>
    </row>
    <row r="26" spans="1:12" ht="13.5" customHeight="1" thickBot="1" x14ac:dyDescent="0.2">
      <c r="A26" s="130"/>
      <c r="B26" s="86"/>
      <c r="C26" s="133"/>
      <c r="D26" s="16" t="s">
        <v>4</v>
      </c>
      <c r="E26" s="16" t="s">
        <v>37</v>
      </c>
      <c r="F26" s="16" t="s">
        <v>22</v>
      </c>
      <c r="G26" s="114"/>
      <c r="H26" s="88"/>
      <c r="I26" s="88"/>
      <c r="J26" s="88"/>
      <c r="K26" s="88"/>
      <c r="L26" s="119"/>
    </row>
    <row r="27" spans="1:12" ht="14.25" thickBot="1" x14ac:dyDescent="0.2">
      <c r="A27" s="130"/>
      <c r="B27" s="86"/>
      <c r="C27" s="134"/>
      <c r="D27" s="16" t="s">
        <v>5</v>
      </c>
      <c r="E27" s="16" t="s">
        <v>14</v>
      </c>
      <c r="F27" s="16" t="s">
        <v>23</v>
      </c>
      <c r="G27" s="114"/>
      <c r="H27" s="88"/>
      <c r="I27" s="88"/>
      <c r="J27" s="88"/>
      <c r="K27" s="88"/>
      <c r="L27" s="119"/>
    </row>
    <row r="28" spans="1:12" ht="14.25" thickBot="1" x14ac:dyDescent="0.2">
      <c r="A28" s="130"/>
      <c r="B28" s="86"/>
      <c r="C28" s="134"/>
      <c r="D28" s="16" t="s">
        <v>6</v>
      </c>
      <c r="E28" s="16" t="s">
        <v>14</v>
      </c>
      <c r="F28" s="16" t="s">
        <v>24</v>
      </c>
      <c r="G28" s="114"/>
      <c r="H28" s="88"/>
      <c r="I28" s="88"/>
      <c r="J28" s="88"/>
      <c r="K28" s="88"/>
      <c r="L28" s="119"/>
    </row>
    <row r="29" spans="1:12" ht="14.25" thickBot="1" x14ac:dyDescent="0.2">
      <c r="A29" s="130"/>
      <c r="B29" s="86"/>
      <c r="C29" s="134"/>
      <c r="D29" s="17" t="s">
        <v>6</v>
      </c>
      <c r="E29" s="17" t="s">
        <v>26</v>
      </c>
      <c r="F29" s="17" t="s">
        <v>25</v>
      </c>
      <c r="G29" s="114"/>
      <c r="H29" s="88"/>
      <c r="I29" s="88"/>
      <c r="J29" s="88"/>
      <c r="K29" s="88"/>
      <c r="L29" s="119"/>
    </row>
    <row r="30" spans="1:12" ht="14.25" thickBot="1" x14ac:dyDescent="0.2">
      <c r="A30" s="130"/>
      <c r="B30" s="86">
        <v>28</v>
      </c>
      <c r="C30" s="117" t="s">
        <v>87</v>
      </c>
      <c r="D30" s="21" t="s">
        <v>3</v>
      </c>
      <c r="E30" s="21" t="s">
        <v>37</v>
      </c>
      <c r="F30" s="21" t="s">
        <v>38</v>
      </c>
      <c r="G30" s="41" t="s">
        <v>21</v>
      </c>
      <c r="H30" s="42">
        <f>SUM(I30:L36)</f>
        <v>2000</v>
      </c>
      <c r="I30" s="42">
        <v>800</v>
      </c>
      <c r="J30" s="42">
        <v>400</v>
      </c>
      <c r="K30" s="42">
        <v>400</v>
      </c>
      <c r="L30" s="85">
        <v>400</v>
      </c>
    </row>
    <row r="31" spans="1:12" ht="14.25" thickBot="1" x14ac:dyDescent="0.2">
      <c r="A31" s="130"/>
      <c r="B31" s="86"/>
      <c r="C31" s="118"/>
      <c r="D31" s="18" t="s">
        <v>3</v>
      </c>
      <c r="E31" s="18" t="s">
        <v>15</v>
      </c>
      <c r="F31" s="18" t="s">
        <v>39</v>
      </c>
      <c r="G31" s="41"/>
      <c r="H31" s="42"/>
      <c r="I31" s="42"/>
      <c r="J31" s="42"/>
      <c r="K31" s="42"/>
      <c r="L31" s="85"/>
    </row>
    <row r="32" spans="1:12" ht="14.25" thickBot="1" x14ac:dyDescent="0.2">
      <c r="A32" s="130"/>
      <c r="B32" s="86"/>
      <c r="C32" s="118"/>
      <c r="D32" s="18" t="s">
        <v>10</v>
      </c>
      <c r="E32" s="18" t="s">
        <v>14</v>
      </c>
      <c r="F32" s="18" t="s">
        <v>86</v>
      </c>
      <c r="G32" s="41"/>
      <c r="H32" s="42"/>
      <c r="I32" s="42"/>
      <c r="J32" s="42"/>
      <c r="K32" s="42"/>
      <c r="L32" s="85"/>
    </row>
    <row r="33" spans="1:12" ht="14.25" thickBot="1" x14ac:dyDescent="0.2">
      <c r="A33" s="130"/>
      <c r="B33" s="86"/>
      <c r="C33" s="118"/>
      <c r="D33" s="18" t="s">
        <v>4</v>
      </c>
      <c r="E33" s="18" t="s">
        <v>37</v>
      </c>
      <c r="F33" s="18" t="s">
        <v>22</v>
      </c>
      <c r="G33" s="41"/>
      <c r="H33" s="42"/>
      <c r="I33" s="42"/>
      <c r="J33" s="42"/>
      <c r="K33" s="42"/>
      <c r="L33" s="85"/>
    </row>
    <row r="34" spans="1:12" ht="14.25" thickBot="1" x14ac:dyDescent="0.2">
      <c r="A34" s="130"/>
      <c r="B34" s="86"/>
      <c r="C34" s="118"/>
      <c r="D34" s="18" t="s">
        <v>5</v>
      </c>
      <c r="E34" s="18" t="s">
        <v>14</v>
      </c>
      <c r="F34" s="18" t="s">
        <v>23</v>
      </c>
      <c r="G34" s="41"/>
      <c r="H34" s="42"/>
      <c r="I34" s="42"/>
      <c r="J34" s="42"/>
      <c r="K34" s="42"/>
      <c r="L34" s="85"/>
    </row>
    <row r="35" spans="1:12" ht="14.25" thickBot="1" x14ac:dyDescent="0.2">
      <c r="A35" s="130"/>
      <c r="B35" s="86"/>
      <c r="C35" s="118"/>
      <c r="D35" s="18" t="s">
        <v>6</v>
      </c>
      <c r="E35" s="18" t="s">
        <v>14</v>
      </c>
      <c r="F35" s="18" t="s">
        <v>24</v>
      </c>
      <c r="G35" s="41"/>
      <c r="H35" s="42"/>
      <c r="I35" s="42"/>
      <c r="J35" s="42"/>
      <c r="K35" s="42"/>
      <c r="L35" s="85"/>
    </row>
    <row r="36" spans="1:12" ht="14.25" thickBot="1" x14ac:dyDescent="0.2">
      <c r="A36" s="131"/>
      <c r="B36" s="86"/>
      <c r="C36" s="118"/>
      <c r="D36" s="19" t="s">
        <v>6</v>
      </c>
      <c r="E36" s="19" t="s">
        <v>26</v>
      </c>
      <c r="F36" s="19" t="s">
        <v>25</v>
      </c>
      <c r="G36" s="41"/>
      <c r="H36" s="42"/>
      <c r="I36" s="42"/>
      <c r="J36" s="42"/>
      <c r="K36" s="42"/>
      <c r="L36" s="85"/>
    </row>
    <row r="37" spans="1:12" ht="14.25" thickBot="1" x14ac:dyDescent="0.2">
      <c r="A37" s="137" t="s">
        <v>140</v>
      </c>
      <c r="B37" s="86">
        <v>29</v>
      </c>
      <c r="C37" s="117" t="s">
        <v>112</v>
      </c>
      <c r="D37" s="10" t="s">
        <v>3</v>
      </c>
      <c r="E37" s="10" t="s">
        <v>14</v>
      </c>
      <c r="F37" s="10" t="s">
        <v>113</v>
      </c>
      <c r="G37" s="41" t="s">
        <v>118</v>
      </c>
      <c r="H37" s="47">
        <f>SUM(I37:L41)</f>
        <v>1596</v>
      </c>
      <c r="I37" s="47">
        <v>793</v>
      </c>
      <c r="J37" s="47">
        <v>400</v>
      </c>
      <c r="K37" s="47">
        <v>400</v>
      </c>
      <c r="L37" s="82">
        <v>3</v>
      </c>
    </row>
    <row r="38" spans="1:12" ht="14.25" thickBot="1" x14ac:dyDescent="0.2">
      <c r="A38" s="138"/>
      <c r="B38" s="86"/>
      <c r="C38" s="118"/>
      <c r="D38" s="12" t="s">
        <v>10</v>
      </c>
      <c r="E38" s="12" t="s">
        <v>14</v>
      </c>
      <c r="F38" s="12" t="s">
        <v>114</v>
      </c>
      <c r="G38" s="41"/>
      <c r="H38" s="45"/>
      <c r="I38" s="45"/>
      <c r="J38" s="45"/>
      <c r="K38" s="45"/>
      <c r="L38" s="83"/>
    </row>
    <row r="39" spans="1:12" ht="14.25" thickBot="1" x14ac:dyDescent="0.2">
      <c r="A39" s="138"/>
      <c r="B39" s="86"/>
      <c r="C39" s="118"/>
      <c r="D39" s="12" t="s">
        <v>6</v>
      </c>
      <c r="E39" s="12" t="s">
        <v>14</v>
      </c>
      <c r="F39" s="12" t="s">
        <v>115</v>
      </c>
      <c r="G39" s="41"/>
      <c r="H39" s="45"/>
      <c r="I39" s="45"/>
      <c r="J39" s="45"/>
      <c r="K39" s="45"/>
      <c r="L39" s="83"/>
    </row>
    <row r="40" spans="1:12" ht="14.25" thickBot="1" x14ac:dyDescent="0.2">
      <c r="A40" s="138"/>
      <c r="B40" s="86"/>
      <c r="C40" s="118"/>
      <c r="D40" s="12" t="s">
        <v>6</v>
      </c>
      <c r="E40" s="12" t="s">
        <v>56</v>
      </c>
      <c r="F40" s="12" t="s">
        <v>116</v>
      </c>
      <c r="G40" s="41"/>
      <c r="H40" s="45"/>
      <c r="I40" s="45"/>
      <c r="J40" s="45"/>
      <c r="K40" s="45"/>
      <c r="L40" s="83"/>
    </row>
    <row r="41" spans="1:12" ht="14.25" thickBot="1" x14ac:dyDescent="0.2">
      <c r="A41" s="138"/>
      <c r="B41" s="86"/>
      <c r="C41" s="118"/>
      <c r="D41" s="15" t="s">
        <v>5</v>
      </c>
      <c r="E41" s="15" t="s">
        <v>37</v>
      </c>
      <c r="F41" s="15" t="s">
        <v>117</v>
      </c>
      <c r="G41" s="41"/>
      <c r="H41" s="46"/>
      <c r="I41" s="46"/>
      <c r="J41" s="46"/>
      <c r="K41" s="46"/>
      <c r="L41" s="84"/>
    </row>
    <row r="42" spans="1:12" ht="13.5" customHeight="1" thickBot="1" x14ac:dyDescent="0.2">
      <c r="A42" s="51" t="s">
        <v>128</v>
      </c>
      <c r="B42" s="66">
        <v>25</v>
      </c>
      <c r="C42" s="67" t="s">
        <v>131</v>
      </c>
      <c r="D42" s="27" t="s">
        <v>55</v>
      </c>
      <c r="E42" s="27" t="s">
        <v>14</v>
      </c>
      <c r="F42" s="27" t="s">
        <v>132</v>
      </c>
      <c r="G42" s="71" t="s">
        <v>74</v>
      </c>
      <c r="H42" s="32">
        <f t="shared" ref="H42" si="0">SUM(I42:L42)</f>
        <v>2000</v>
      </c>
      <c r="I42" s="32">
        <v>400</v>
      </c>
      <c r="J42" s="32">
        <v>800</v>
      </c>
      <c r="K42" s="32">
        <v>400</v>
      </c>
      <c r="L42" s="63">
        <v>400</v>
      </c>
    </row>
    <row r="43" spans="1:12" ht="13.5" customHeight="1" thickBot="1" x14ac:dyDescent="0.2">
      <c r="A43" s="52"/>
      <c r="B43" s="66"/>
      <c r="C43" s="68"/>
      <c r="D43" s="25" t="s">
        <v>10</v>
      </c>
      <c r="E43" s="25" t="s">
        <v>9</v>
      </c>
      <c r="F43" s="25" t="s">
        <v>148</v>
      </c>
      <c r="G43" s="72"/>
      <c r="H43" s="33"/>
      <c r="I43" s="33"/>
      <c r="J43" s="33"/>
      <c r="K43" s="33"/>
      <c r="L43" s="64"/>
    </row>
    <row r="44" spans="1:12" ht="13.5" customHeight="1" thickBot="1" x14ac:dyDescent="0.2">
      <c r="A44" s="52"/>
      <c r="B44" s="66"/>
      <c r="C44" s="69"/>
      <c r="D44" s="25" t="s">
        <v>10</v>
      </c>
      <c r="E44" s="25" t="s">
        <v>14</v>
      </c>
      <c r="F44" s="25" t="s">
        <v>133</v>
      </c>
      <c r="G44" s="72"/>
      <c r="H44" s="33"/>
      <c r="I44" s="33"/>
      <c r="J44" s="33"/>
      <c r="K44" s="33"/>
      <c r="L44" s="64"/>
    </row>
    <row r="45" spans="1:12" ht="13.5" customHeight="1" thickBot="1" x14ac:dyDescent="0.2">
      <c r="A45" s="52"/>
      <c r="B45" s="66"/>
      <c r="C45" s="69"/>
      <c r="D45" s="25" t="s">
        <v>4</v>
      </c>
      <c r="E45" s="25" t="s">
        <v>56</v>
      </c>
      <c r="F45" s="25" t="s">
        <v>134</v>
      </c>
      <c r="G45" s="72"/>
      <c r="H45" s="33"/>
      <c r="I45" s="33"/>
      <c r="J45" s="33"/>
      <c r="K45" s="33"/>
      <c r="L45" s="64"/>
    </row>
    <row r="46" spans="1:12" ht="13.5" customHeight="1" thickBot="1" x14ac:dyDescent="0.2">
      <c r="A46" s="52"/>
      <c r="B46" s="66"/>
      <c r="C46" s="69"/>
      <c r="D46" s="25" t="s">
        <v>11</v>
      </c>
      <c r="E46" s="25" t="s">
        <v>15</v>
      </c>
      <c r="F46" s="25" t="s">
        <v>135</v>
      </c>
      <c r="G46" s="72"/>
      <c r="H46" s="33"/>
      <c r="I46" s="33"/>
      <c r="J46" s="33"/>
      <c r="K46" s="33"/>
      <c r="L46" s="64"/>
    </row>
    <row r="47" spans="1:12" ht="13.5" customHeight="1" thickBot="1" x14ac:dyDescent="0.2">
      <c r="A47" s="52"/>
      <c r="B47" s="66"/>
      <c r="C47" s="69"/>
      <c r="D47" s="25" t="s">
        <v>3</v>
      </c>
      <c r="E47" s="25" t="s">
        <v>136</v>
      </c>
      <c r="F47" s="5" t="s">
        <v>137</v>
      </c>
      <c r="G47" s="72"/>
      <c r="H47" s="33"/>
      <c r="I47" s="33"/>
      <c r="J47" s="33"/>
      <c r="K47" s="33"/>
      <c r="L47" s="64"/>
    </row>
    <row r="48" spans="1:12" ht="13.5" customHeight="1" thickBot="1" x14ac:dyDescent="0.2">
      <c r="A48" s="52"/>
      <c r="B48" s="66"/>
      <c r="C48" s="70"/>
      <c r="D48" s="28" t="s">
        <v>6</v>
      </c>
      <c r="E48" s="28" t="s">
        <v>149</v>
      </c>
      <c r="F48" s="28" t="s">
        <v>49</v>
      </c>
      <c r="G48" s="73"/>
      <c r="H48" s="34">
        <f t="shared" ref="H48" si="1">SUM(I48:L48)</f>
        <v>0</v>
      </c>
      <c r="I48" s="34"/>
      <c r="J48" s="34"/>
      <c r="K48" s="34"/>
      <c r="L48" s="65"/>
    </row>
    <row r="49" spans="1:13" ht="13.5" customHeight="1" thickBot="1" x14ac:dyDescent="0.2">
      <c r="A49" s="52"/>
      <c r="B49" s="66">
        <v>26</v>
      </c>
      <c r="C49" s="67" t="s">
        <v>76</v>
      </c>
      <c r="D49" s="26" t="s">
        <v>10</v>
      </c>
      <c r="E49" s="26" t="s">
        <v>9</v>
      </c>
      <c r="F49" s="26" t="s">
        <v>69</v>
      </c>
      <c r="G49" s="71" t="s">
        <v>70</v>
      </c>
      <c r="H49" s="32">
        <f t="shared" ref="H49" si="2">SUM(I49:L49)</f>
        <v>2000</v>
      </c>
      <c r="I49" s="32">
        <v>400</v>
      </c>
      <c r="J49" s="32">
        <v>800</v>
      </c>
      <c r="K49" s="32">
        <v>400</v>
      </c>
      <c r="L49" s="63">
        <v>400</v>
      </c>
    </row>
    <row r="50" spans="1:13" ht="13.5" customHeight="1" thickBot="1" x14ac:dyDescent="0.2">
      <c r="A50" s="52"/>
      <c r="B50" s="66"/>
      <c r="C50" s="69"/>
      <c r="D50" s="25" t="s">
        <v>10</v>
      </c>
      <c r="E50" s="25" t="s">
        <v>56</v>
      </c>
      <c r="F50" s="25" t="s">
        <v>57</v>
      </c>
      <c r="G50" s="72"/>
      <c r="H50" s="33"/>
      <c r="I50" s="33"/>
      <c r="J50" s="33"/>
      <c r="K50" s="33"/>
      <c r="L50" s="64"/>
    </row>
    <row r="51" spans="1:13" ht="13.5" customHeight="1" thickBot="1" x14ac:dyDescent="0.2">
      <c r="A51" s="52"/>
      <c r="B51" s="66"/>
      <c r="C51" s="69"/>
      <c r="D51" s="25" t="s">
        <v>11</v>
      </c>
      <c r="E51" s="25" t="s">
        <v>54</v>
      </c>
      <c r="F51" s="25" t="s">
        <v>71</v>
      </c>
      <c r="G51" s="72"/>
      <c r="H51" s="33"/>
      <c r="I51" s="33"/>
      <c r="J51" s="33"/>
      <c r="K51" s="33"/>
      <c r="L51" s="64"/>
    </row>
    <row r="52" spans="1:13" ht="13.5" customHeight="1" thickBot="1" x14ac:dyDescent="0.2">
      <c r="A52" s="52"/>
      <c r="B52" s="66"/>
      <c r="C52" s="69"/>
      <c r="D52" s="25" t="s">
        <v>3</v>
      </c>
      <c r="E52" s="25" t="s">
        <v>54</v>
      </c>
      <c r="F52" s="5" t="s">
        <v>72</v>
      </c>
      <c r="G52" s="72"/>
      <c r="H52" s="33"/>
      <c r="I52" s="33"/>
      <c r="J52" s="33"/>
      <c r="K52" s="33"/>
      <c r="L52" s="64"/>
    </row>
    <row r="53" spans="1:13" ht="13.5" customHeight="1" thickBot="1" x14ac:dyDescent="0.2">
      <c r="A53" s="52"/>
      <c r="B53" s="66"/>
      <c r="C53" s="70"/>
      <c r="D53" s="28" t="s">
        <v>6</v>
      </c>
      <c r="E53" s="28" t="s">
        <v>9</v>
      </c>
      <c r="F53" s="28" t="s">
        <v>73</v>
      </c>
      <c r="G53" s="73"/>
      <c r="H53" s="34">
        <f t="shared" ref="H53" si="3">SUM(I53:L53)</f>
        <v>0</v>
      </c>
      <c r="I53" s="34"/>
      <c r="J53" s="34"/>
      <c r="K53" s="34"/>
      <c r="L53" s="65"/>
    </row>
    <row r="54" spans="1:13" ht="13.5" customHeight="1" x14ac:dyDescent="0.15">
      <c r="A54" s="52"/>
      <c r="B54" s="120">
        <v>27</v>
      </c>
      <c r="C54" s="123" t="s">
        <v>75</v>
      </c>
      <c r="D54" s="26" t="s">
        <v>10</v>
      </c>
      <c r="E54" s="26" t="s">
        <v>9</v>
      </c>
      <c r="F54" s="26" t="s">
        <v>40</v>
      </c>
      <c r="G54" s="71" t="s">
        <v>50</v>
      </c>
      <c r="H54" s="32">
        <f t="shared" ref="H54" si="4">SUM(I54:L54)</f>
        <v>2000</v>
      </c>
      <c r="I54" s="32">
        <v>400</v>
      </c>
      <c r="J54" s="32">
        <v>800</v>
      </c>
      <c r="K54" s="32">
        <v>400</v>
      </c>
      <c r="L54" s="63">
        <v>400</v>
      </c>
      <c r="M54" s="4"/>
    </row>
    <row r="55" spans="1:13" x14ac:dyDescent="0.15">
      <c r="A55" s="52"/>
      <c r="B55" s="121"/>
      <c r="C55" s="80"/>
      <c r="D55" s="25" t="s">
        <v>10</v>
      </c>
      <c r="E55" s="25" t="s">
        <v>14</v>
      </c>
      <c r="F55" s="25" t="s">
        <v>41</v>
      </c>
      <c r="G55" s="72"/>
      <c r="H55" s="33"/>
      <c r="I55" s="33"/>
      <c r="J55" s="33"/>
      <c r="K55" s="33"/>
      <c r="L55" s="64"/>
      <c r="M55" s="4"/>
    </row>
    <row r="56" spans="1:13" x14ac:dyDescent="0.15">
      <c r="A56" s="52"/>
      <c r="B56" s="121"/>
      <c r="C56" s="80"/>
      <c r="D56" s="25" t="s">
        <v>4</v>
      </c>
      <c r="E56" s="25" t="s">
        <v>14</v>
      </c>
      <c r="F56" s="25" t="s">
        <v>42</v>
      </c>
      <c r="G56" s="72"/>
      <c r="H56" s="33"/>
      <c r="I56" s="33"/>
      <c r="J56" s="33"/>
      <c r="K56" s="33"/>
      <c r="L56" s="64"/>
      <c r="M56" s="4"/>
    </row>
    <row r="57" spans="1:13" x14ac:dyDescent="0.15">
      <c r="A57" s="52"/>
      <c r="B57" s="121"/>
      <c r="C57" s="80"/>
      <c r="D57" s="25" t="s">
        <v>4</v>
      </c>
      <c r="E57" s="25" t="s">
        <v>14</v>
      </c>
      <c r="F57" s="25" t="s">
        <v>43</v>
      </c>
      <c r="G57" s="72"/>
      <c r="H57" s="33"/>
      <c r="I57" s="33"/>
      <c r="J57" s="33"/>
      <c r="K57" s="33"/>
      <c r="L57" s="64"/>
      <c r="M57" s="4"/>
    </row>
    <row r="58" spans="1:13" x14ac:dyDescent="0.15">
      <c r="A58" s="52"/>
      <c r="B58" s="121"/>
      <c r="C58" s="80"/>
      <c r="D58" s="25" t="s">
        <v>4</v>
      </c>
      <c r="E58" s="25" t="s">
        <v>37</v>
      </c>
      <c r="F58" s="25" t="s">
        <v>44</v>
      </c>
      <c r="G58" s="72"/>
      <c r="H58" s="33"/>
      <c r="I58" s="33"/>
      <c r="J58" s="33"/>
      <c r="K58" s="33"/>
      <c r="L58" s="64"/>
      <c r="M58" s="4"/>
    </row>
    <row r="59" spans="1:13" x14ac:dyDescent="0.15">
      <c r="A59" s="52"/>
      <c r="B59" s="121"/>
      <c r="C59" s="80"/>
      <c r="D59" s="25" t="s">
        <v>4</v>
      </c>
      <c r="E59" s="25" t="s">
        <v>45</v>
      </c>
      <c r="F59" s="25" t="s">
        <v>46</v>
      </c>
      <c r="G59" s="72"/>
      <c r="H59" s="33"/>
      <c r="I59" s="33"/>
      <c r="J59" s="33"/>
      <c r="K59" s="33"/>
      <c r="L59" s="64"/>
      <c r="M59" s="4"/>
    </row>
    <row r="60" spans="1:13" x14ac:dyDescent="0.15">
      <c r="A60" s="52"/>
      <c r="B60" s="121"/>
      <c r="C60" s="80"/>
      <c r="D60" s="25" t="s">
        <v>11</v>
      </c>
      <c r="E60" s="25" t="s">
        <v>15</v>
      </c>
      <c r="F60" s="25" t="s">
        <v>47</v>
      </c>
      <c r="G60" s="72"/>
      <c r="H60" s="33"/>
      <c r="I60" s="33"/>
      <c r="J60" s="33"/>
      <c r="K60" s="33"/>
      <c r="L60" s="64"/>
      <c r="M60" s="4"/>
    </row>
    <row r="61" spans="1:13" x14ac:dyDescent="0.15">
      <c r="A61" s="52"/>
      <c r="B61" s="121"/>
      <c r="C61" s="80"/>
      <c r="D61" s="25" t="s">
        <v>3</v>
      </c>
      <c r="E61" s="25" t="s">
        <v>14</v>
      </c>
      <c r="F61" s="5" t="s">
        <v>48</v>
      </c>
      <c r="G61" s="72"/>
      <c r="H61" s="33"/>
      <c r="I61" s="33"/>
      <c r="J61" s="33"/>
      <c r="K61" s="33"/>
      <c r="L61" s="64"/>
      <c r="M61" s="4"/>
    </row>
    <row r="62" spans="1:13" ht="14.25" thickBot="1" x14ac:dyDescent="0.2">
      <c r="A62" s="52"/>
      <c r="B62" s="121"/>
      <c r="C62" s="81"/>
      <c r="D62" s="28" t="s">
        <v>6</v>
      </c>
      <c r="E62" s="28" t="s">
        <v>14</v>
      </c>
      <c r="F62" s="28" t="s">
        <v>49</v>
      </c>
      <c r="G62" s="73"/>
      <c r="H62" s="34">
        <f t="shared" ref="H62" si="5">SUM(I62:L62)</f>
        <v>0</v>
      </c>
      <c r="I62" s="34"/>
      <c r="J62" s="34"/>
      <c r="K62" s="34"/>
      <c r="L62" s="65"/>
      <c r="M62" s="4"/>
    </row>
    <row r="63" spans="1:13" ht="13.15" customHeight="1" x14ac:dyDescent="0.15">
      <c r="A63" s="52"/>
      <c r="B63" s="89">
        <v>28</v>
      </c>
      <c r="C63" s="124" t="s">
        <v>99</v>
      </c>
      <c r="D63" s="12" t="s">
        <v>10</v>
      </c>
      <c r="E63" s="14" t="s">
        <v>9</v>
      </c>
      <c r="F63" s="14" t="s">
        <v>88</v>
      </c>
      <c r="G63" s="127" t="s">
        <v>89</v>
      </c>
      <c r="H63" s="47">
        <f t="shared" ref="H63" si="6">SUM(I63:L63)</f>
        <v>1901</v>
      </c>
      <c r="I63" s="47">
        <v>400</v>
      </c>
      <c r="J63" s="47">
        <v>800</v>
      </c>
      <c r="K63" s="47">
        <v>400</v>
      </c>
      <c r="L63" s="82">
        <v>301</v>
      </c>
      <c r="M63" s="4"/>
    </row>
    <row r="64" spans="1:13" x14ac:dyDescent="0.15">
      <c r="A64" s="52"/>
      <c r="B64" s="90"/>
      <c r="C64" s="125"/>
      <c r="D64" s="12" t="s">
        <v>10</v>
      </c>
      <c r="E64" s="12" t="s">
        <v>56</v>
      </c>
      <c r="F64" s="12" t="s">
        <v>90</v>
      </c>
      <c r="G64" s="43"/>
      <c r="H64" s="45"/>
      <c r="I64" s="45"/>
      <c r="J64" s="45"/>
      <c r="K64" s="45"/>
      <c r="L64" s="83"/>
      <c r="M64" s="4"/>
    </row>
    <row r="65" spans="1:13" x14ac:dyDescent="0.15">
      <c r="A65" s="52"/>
      <c r="B65" s="90"/>
      <c r="C65" s="125"/>
      <c r="D65" s="12" t="s">
        <v>4</v>
      </c>
      <c r="E65" s="12" t="s">
        <v>91</v>
      </c>
      <c r="F65" s="12" t="s">
        <v>92</v>
      </c>
      <c r="G65" s="43"/>
      <c r="H65" s="45"/>
      <c r="I65" s="45"/>
      <c r="J65" s="45"/>
      <c r="K65" s="45"/>
      <c r="L65" s="83"/>
      <c r="M65" s="4"/>
    </row>
    <row r="66" spans="1:13" x14ac:dyDescent="0.15">
      <c r="A66" s="52"/>
      <c r="B66" s="90"/>
      <c r="C66" s="125"/>
      <c r="D66" s="12" t="s">
        <v>3</v>
      </c>
      <c r="E66" s="12" t="s">
        <v>14</v>
      </c>
      <c r="F66" s="22" t="s">
        <v>93</v>
      </c>
      <c r="G66" s="43"/>
      <c r="H66" s="45"/>
      <c r="I66" s="45"/>
      <c r="J66" s="45"/>
      <c r="K66" s="45"/>
      <c r="L66" s="83"/>
      <c r="M66" s="4"/>
    </row>
    <row r="67" spans="1:13" x14ac:dyDescent="0.15">
      <c r="A67" s="52"/>
      <c r="B67" s="90"/>
      <c r="C67" s="125"/>
      <c r="D67" s="12" t="s">
        <v>3</v>
      </c>
      <c r="E67" s="12" t="s">
        <v>54</v>
      </c>
      <c r="F67" s="12" t="s">
        <v>94</v>
      </c>
      <c r="G67" s="43"/>
      <c r="H67" s="45"/>
      <c r="I67" s="45"/>
      <c r="J67" s="45"/>
      <c r="K67" s="45"/>
      <c r="L67" s="83"/>
      <c r="M67" s="4"/>
    </row>
    <row r="68" spans="1:13" x14ac:dyDescent="0.15">
      <c r="A68" s="52"/>
      <c r="B68" s="90"/>
      <c r="C68" s="125"/>
      <c r="D68" s="12" t="s">
        <v>3</v>
      </c>
      <c r="E68" s="12" t="s">
        <v>15</v>
      </c>
      <c r="F68" s="12" t="s">
        <v>95</v>
      </c>
      <c r="G68" s="43"/>
      <c r="H68" s="45"/>
      <c r="I68" s="45"/>
      <c r="J68" s="45"/>
      <c r="K68" s="45"/>
      <c r="L68" s="83"/>
      <c r="M68" s="4"/>
    </row>
    <row r="69" spans="1:13" x14ac:dyDescent="0.15">
      <c r="A69" s="52"/>
      <c r="B69" s="90"/>
      <c r="C69" s="125"/>
      <c r="D69" s="12" t="s">
        <v>5</v>
      </c>
      <c r="E69" s="12" t="s">
        <v>14</v>
      </c>
      <c r="F69" s="12" t="s">
        <v>96</v>
      </c>
      <c r="G69" s="43"/>
      <c r="H69" s="45"/>
      <c r="I69" s="45"/>
      <c r="J69" s="45"/>
      <c r="K69" s="45"/>
      <c r="L69" s="83"/>
      <c r="M69" s="4"/>
    </row>
    <row r="70" spans="1:13" x14ac:dyDescent="0.15">
      <c r="A70" s="52"/>
      <c r="B70" s="90"/>
      <c r="C70" s="125"/>
      <c r="D70" s="12" t="s">
        <v>6</v>
      </c>
      <c r="E70" s="12" t="s">
        <v>14</v>
      </c>
      <c r="F70" s="22" t="s">
        <v>97</v>
      </c>
      <c r="G70" s="43"/>
      <c r="H70" s="45"/>
      <c r="I70" s="45"/>
      <c r="J70" s="45"/>
      <c r="K70" s="45"/>
      <c r="L70" s="83"/>
      <c r="M70" s="4"/>
    </row>
    <row r="71" spans="1:13" ht="14.25" thickBot="1" x14ac:dyDescent="0.2">
      <c r="A71" s="52"/>
      <c r="B71" s="91"/>
      <c r="C71" s="126"/>
      <c r="D71" s="13" t="s">
        <v>6</v>
      </c>
      <c r="E71" s="13" t="s">
        <v>15</v>
      </c>
      <c r="F71" s="13" t="s">
        <v>98</v>
      </c>
      <c r="G71" s="116"/>
      <c r="H71" s="94"/>
      <c r="I71" s="94"/>
      <c r="J71" s="94"/>
      <c r="K71" s="94"/>
      <c r="L71" s="96"/>
      <c r="M71" s="4"/>
    </row>
    <row r="72" spans="1:13" x14ac:dyDescent="0.15">
      <c r="A72" s="52"/>
      <c r="B72" s="89">
        <v>29</v>
      </c>
      <c r="C72" s="124" t="s">
        <v>126</v>
      </c>
      <c r="D72" s="14" t="s">
        <v>10</v>
      </c>
      <c r="E72" s="14" t="s">
        <v>9</v>
      </c>
      <c r="F72" s="14" t="s">
        <v>119</v>
      </c>
      <c r="G72" s="127" t="s">
        <v>120</v>
      </c>
      <c r="H72" s="93">
        <f t="shared" ref="H72" si="7">SUM(I72:L72)</f>
        <v>1860</v>
      </c>
      <c r="I72" s="93">
        <v>400</v>
      </c>
      <c r="J72" s="93">
        <v>660</v>
      </c>
      <c r="K72" s="93">
        <v>400</v>
      </c>
      <c r="L72" s="95">
        <v>400</v>
      </c>
      <c r="M72" s="4"/>
    </row>
    <row r="73" spans="1:13" x14ac:dyDescent="0.15">
      <c r="A73" s="52"/>
      <c r="B73" s="90"/>
      <c r="C73" s="125"/>
      <c r="D73" s="12" t="s">
        <v>4</v>
      </c>
      <c r="E73" s="12" t="s">
        <v>91</v>
      </c>
      <c r="F73" s="12" t="s">
        <v>121</v>
      </c>
      <c r="G73" s="43"/>
      <c r="H73" s="45"/>
      <c r="I73" s="45"/>
      <c r="J73" s="45"/>
      <c r="K73" s="45"/>
      <c r="L73" s="83"/>
      <c r="M73" s="4"/>
    </row>
    <row r="74" spans="1:13" x14ac:dyDescent="0.15">
      <c r="A74" s="52"/>
      <c r="B74" s="90"/>
      <c r="C74" s="125"/>
      <c r="D74" s="12" t="s">
        <v>4</v>
      </c>
      <c r="E74" s="12" t="s">
        <v>122</v>
      </c>
      <c r="F74" s="12" t="s">
        <v>123</v>
      </c>
      <c r="G74" s="43"/>
      <c r="H74" s="45"/>
      <c r="I74" s="45"/>
      <c r="J74" s="45"/>
      <c r="K74" s="45"/>
      <c r="L74" s="83"/>
      <c r="M74" s="4"/>
    </row>
    <row r="75" spans="1:13" x14ac:dyDescent="0.15">
      <c r="A75" s="52"/>
      <c r="B75" s="90"/>
      <c r="C75" s="125"/>
      <c r="D75" s="12" t="s">
        <v>6</v>
      </c>
      <c r="E75" s="12" t="s">
        <v>14</v>
      </c>
      <c r="F75" s="22" t="s">
        <v>124</v>
      </c>
      <c r="G75" s="43"/>
      <c r="H75" s="45"/>
      <c r="I75" s="45"/>
      <c r="J75" s="45"/>
      <c r="K75" s="45"/>
      <c r="L75" s="83"/>
      <c r="M75" s="4"/>
    </row>
    <row r="76" spans="1:13" x14ac:dyDescent="0.15">
      <c r="A76" s="52"/>
      <c r="B76" s="90"/>
      <c r="C76" s="125"/>
      <c r="D76" s="12" t="s">
        <v>3</v>
      </c>
      <c r="E76" s="12" t="s">
        <v>54</v>
      </c>
      <c r="F76" s="12" t="s">
        <v>125</v>
      </c>
      <c r="G76" s="43"/>
      <c r="H76" s="45"/>
      <c r="I76" s="45"/>
      <c r="J76" s="45"/>
      <c r="K76" s="45"/>
      <c r="L76" s="83"/>
      <c r="M76" s="4"/>
    </row>
    <row r="77" spans="1:13" ht="14.25" thickBot="1" x14ac:dyDescent="0.2">
      <c r="A77" s="53"/>
      <c r="B77" s="91"/>
      <c r="C77" s="126"/>
      <c r="D77" s="13" t="s">
        <v>5</v>
      </c>
      <c r="E77" s="13" t="s">
        <v>56</v>
      </c>
      <c r="F77" s="13" t="s">
        <v>103</v>
      </c>
      <c r="G77" s="116"/>
      <c r="H77" s="94"/>
      <c r="I77" s="94"/>
      <c r="J77" s="94"/>
      <c r="K77" s="94"/>
      <c r="L77" s="96"/>
      <c r="M77" s="4"/>
    </row>
    <row r="78" spans="1:13" ht="14.1" customHeight="1" x14ac:dyDescent="0.15">
      <c r="A78" s="51" t="s">
        <v>129</v>
      </c>
      <c r="B78" s="60">
        <v>25</v>
      </c>
      <c r="C78" s="57" t="s">
        <v>83</v>
      </c>
      <c r="D78" s="26" t="s">
        <v>5</v>
      </c>
      <c r="E78" s="26" t="s">
        <v>14</v>
      </c>
      <c r="F78" s="26" t="s">
        <v>27</v>
      </c>
      <c r="G78" s="48" t="s">
        <v>51</v>
      </c>
      <c r="H78" s="35">
        <f>SUM(I78:L78)</f>
        <v>2000</v>
      </c>
      <c r="I78" s="35">
        <v>400</v>
      </c>
      <c r="J78" s="35">
        <v>400</v>
      </c>
      <c r="K78" s="35">
        <v>800</v>
      </c>
      <c r="L78" s="38">
        <v>400</v>
      </c>
    </row>
    <row r="79" spans="1:13" ht="14.1" customHeight="1" x14ac:dyDescent="0.15">
      <c r="A79" s="52"/>
      <c r="B79" s="61"/>
      <c r="C79" s="58"/>
      <c r="D79" s="25" t="s">
        <v>5</v>
      </c>
      <c r="E79" s="25" t="s">
        <v>14</v>
      </c>
      <c r="F79" s="25" t="s">
        <v>28</v>
      </c>
      <c r="G79" s="49"/>
      <c r="H79" s="36"/>
      <c r="I79" s="36"/>
      <c r="J79" s="36"/>
      <c r="K79" s="36"/>
      <c r="L79" s="39"/>
    </row>
    <row r="80" spans="1:13" ht="14.1" customHeight="1" x14ac:dyDescent="0.15">
      <c r="A80" s="52"/>
      <c r="B80" s="61"/>
      <c r="C80" s="58"/>
      <c r="D80" s="25" t="s">
        <v>5</v>
      </c>
      <c r="E80" s="25" t="s">
        <v>14</v>
      </c>
      <c r="F80" s="25" t="s">
        <v>29</v>
      </c>
      <c r="G80" s="49"/>
      <c r="H80" s="36"/>
      <c r="I80" s="36"/>
      <c r="J80" s="36"/>
      <c r="K80" s="36"/>
      <c r="L80" s="39"/>
    </row>
    <row r="81" spans="1:12" ht="14.1" customHeight="1" x14ac:dyDescent="0.15">
      <c r="A81" s="52"/>
      <c r="B81" s="61"/>
      <c r="C81" s="58"/>
      <c r="D81" s="25" t="s">
        <v>5</v>
      </c>
      <c r="E81" s="25" t="s">
        <v>30</v>
      </c>
      <c r="F81" s="25" t="s">
        <v>31</v>
      </c>
      <c r="G81" s="49"/>
      <c r="H81" s="36"/>
      <c r="I81" s="36"/>
      <c r="J81" s="36"/>
      <c r="K81" s="36"/>
      <c r="L81" s="39"/>
    </row>
    <row r="82" spans="1:12" ht="14.1" customHeight="1" x14ac:dyDescent="0.15">
      <c r="A82" s="52"/>
      <c r="B82" s="61"/>
      <c r="C82" s="58"/>
      <c r="D82" s="25" t="s">
        <v>4</v>
      </c>
      <c r="E82" s="25" t="s">
        <v>14</v>
      </c>
      <c r="F82" s="25" t="s">
        <v>32</v>
      </c>
      <c r="G82" s="49"/>
      <c r="H82" s="36"/>
      <c r="I82" s="36"/>
      <c r="J82" s="36"/>
      <c r="K82" s="36"/>
      <c r="L82" s="39"/>
    </row>
    <row r="83" spans="1:12" ht="14.1" customHeight="1" x14ac:dyDescent="0.15">
      <c r="A83" s="52"/>
      <c r="B83" s="61"/>
      <c r="C83" s="58"/>
      <c r="D83" s="25" t="s">
        <v>4</v>
      </c>
      <c r="E83" s="25" t="s">
        <v>15</v>
      </c>
      <c r="F83" s="25" t="s">
        <v>33</v>
      </c>
      <c r="G83" s="49"/>
      <c r="H83" s="36"/>
      <c r="I83" s="36"/>
      <c r="J83" s="36"/>
      <c r="K83" s="36"/>
      <c r="L83" s="39"/>
    </row>
    <row r="84" spans="1:12" ht="14.1" customHeight="1" x14ac:dyDescent="0.15">
      <c r="A84" s="52"/>
      <c r="B84" s="61"/>
      <c r="C84" s="58"/>
      <c r="D84" s="25" t="s">
        <v>3</v>
      </c>
      <c r="E84" s="25" t="s">
        <v>14</v>
      </c>
      <c r="F84" s="25" t="s">
        <v>77</v>
      </c>
      <c r="G84" s="49"/>
      <c r="H84" s="36"/>
      <c r="I84" s="36"/>
      <c r="J84" s="36"/>
      <c r="K84" s="36"/>
      <c r="L84" s="39"/>
    </row>
    <row r="85" spans="1:12" ht="14.1" customHeight="1" x14ac:dyDescent="0.15">
      <c r="A85" s="52"/>
      <c r="B85" s="61"/>
      <c r="C85" s="58"/>
      <c r="D85" s="25" t="s">
        <v>6</v>
      </c>
      <c r="E85" s="25" t="s">
        <v>14</v>
      </c>
      <c r="F85" s="25" t="s">
        <v>34</v>
      </c>
      <c r="G85" s="49"/>
      <c r="H85" s="36"/>
      <c r="I85" s="36"/>
      <c r="J85" s="36"/>
      <c r="K85" s="36"/>
      <c r="L85" s="39"/>
    </row>
    <row r="86" spans="1:12" ht="14.1" customHeight="1" x14ac:dyDescent="0.15">
      <c r="A86" s="52"/>
      <c r="B86" s="61"/>
      <c r="C86" s="58"/>
      <c r="D86" s="25" t="s">
        <v>6</v>
      </c>
      <c r="E86" s="25" t="s">
        <v>30</v>
      </c>
      <c r="F86" s="25" t="s">
        <v>35</v>
      </c>
      <c r="G86" s="49"/>
      <c r="H86" s="36"/>
      <c r="I86" s="36"/>
      <c r="J86" s="36"/>
      <c r="K86" s="36"/>
      <c r="L86" s="39"/>
    </row>
    <row r="87" spans="1:12" ht="14.1" customHeight="1" x14ac:dyDescent="0.15">
      <c r="A87" s="52"/>
      <c r="B87" s="61"/>
      <c r="C87" s="58"/>
      <c r="D87" s="25" t="s">
        <v>6</v>
      </c>
      <c r="E87" s="25" t="s">
        <v>15</v>
      </c>
      <c r="F87" s="25" t="s">
        <v>138</v>
      </c>
      <c r="G87" s="49"/>
      <c r="H87" s="36"/>
      <c r="I87" s="36"/>
      <c r="J87" s="36"/>
      <c r="K87" s="36"/>
      <c r="L87" s="39"/>
    </row>
    <row r="88" spans="1:12" ht="14.1" customHeight="1" thickBot="1" x14ac:dyDescent="0.2">
      <c r="A88" s="52"/>
      <c r="B88" s="62"/>
      <c r="C88" s="59"/>
      <c r="D88" s="28" t="s">
        <v>6</v>
      </c>
      <c r="E88" s="28" t="s">
        <v>26</v>
      </c>
      <c r="F88" s="28" t="s">
        <v>36</v>
      </c>
      <c r="G88" s="50"/>
      <c r="H88" s="37"/>
      <c r="I88" s="37"/>
      <c r="J88" s="37"/>
      <c r="K88" s="37"/>
      <c r="L88" s="40"/>
    </row>
    <row r="89" spans="1:12" x14ac:dyDescent="0.15">
      <c r="A89" s="52"/>
      <c r="B89" s="60">
        <v>26</v>
      </c>
      <c r="C89" s="57" t="s">
        <v>100</v>
      </c>
      <c r="D89" s="26" t="s">
        <v>5</v>
      </c>
      <c r="E89" s="26" t="s">
        <v>14</v>
      </c>
      <c r="F89" s="26" t="s">
        <v>27</v>
      </c>
      <c r="G89" s="48" t="s">
        <v>51</v>
      </c>
      <c r="H89" s="35">
        <f>SUM(I89:L89)</f>
        <v>2000</v>
      </c>
      <c r="I89" s="35">
        <v>400</v>
      </c>
      <c r="J89" s="35">
        <v>400</v>
      </c>
      <c r="K89" s="35">
        <v>800</v>
      </c>
      <c r="L89" s="38">
        <v>400</v>
      </c>
    </row>
    <row r="90" spans="1:12" x14ac:dyDescent="0.15">
      <c r="A90" s="52"/>
      <c r="B90" s="61"/>
      <c r="C90" s="58"/>
      <c r="D90" s="25" t="s">
        <v>5</v>
      </c>
      <c r="E90" s="25" t="s">
        <v>14</v>
      </c>
      <c r="F90" s="25" t="s">
        <v>28</v>
      </c>
      <c r="G90" s="49"/>
      <c r="H90" s="36"/>
      <c r="I90" s="36"/>
      <c r="J90" s="36"/>
      <c r="K90" s="36"/>
      <c r="L90" s="39"/>
    </row>
    <row r="91" spans="1:12" x14ac:dyDescent="0.15">
      <c r="A91" s="52"/>
      <c r="B91" s="61"/>
      <c r="C91" s="58"/>
      <c r="D91" s="25" t="s">
        <v>5</v>
      </c>
      <c r="E91" s="25" t="s">
        <v>14</v>
      </c>
      <c r="F91" s="25" t="s">
        <v>29</v>
      </c>
      <c r="G91" s="49"/>
      <c r="H91" s="36"/>
      <c r="I91" s="36"/>
      <c r="J91" s="36"/>
      <c r="K91" s="36"/>
      <c r="L91" s="39"/>
    </row>
    <row r="92" spans="1:12" x14ac:dyDescent="0.15">
      <c r="A92" s="52"/>
      <c r="B92" s="61"/>
      <c r="C92" s="58"/>
      <c r="D92" s="25" t="s">
        <v>5</v>
      </c>
      <c r="E92" s="25" t="s">
        <v>30</v>
      </c>
      <c r="F92" s="25" t="s">
        <v>31</v>
      </c>
      <c r="G92" s="49"/>
      <c r="H92" s="36"/>
      <c r="I92" s="36"/>
      <c r="J92" s="36"/>
      <c r="K92" s="36"/>
      <c r="L92" s="39"/>
    </row>
    <row r="93" spans="1:12" x14ac:dyDescent="0.15">
      <c r="A93" s="52"/>
      <c r="B93" s="61"/>
      <c r="C93" s="58"/>
      <c r="D93" s="25" t="s">
        <v>4</v>
      </c>
      <c r="E93" s="25" t="s">
        <v>14</v>
      </c>
      <c r="F93" s="25" t="s">
        <v>32</v>
      </c>
      <c r="G93" s="49"/>
      <c r="H93" s="36"/>
      <c r="I93" s="36"/>
      <c r="J93" s="36"/>
      <c r="K93" s="36"/>
      <c r="L93" s="39"/>
    </row>
    <row r="94" spans="1:12" x14ac:dyDescent="0.15">
      <c r="A94" s="52"/>
      <c r="B94" s="61"/>
      <c r="C94" s="58"/>
      <c r="D94" s="25" t="s">
        <v>4</v>
      </c>
      <c r="E94" s="25" t="s">
        <v>15</v>
      </c>
      <c r="F94" s="25" t="s">
        <v>33</v>
      </c>
      <c r="G94" s="49"/>
      <c r="H94" s="36"/>
      <c r="I94" s="36"/>
      <c r="J94" s="36"/>
      <c r="K94" s="36"/>
      <c r="L94" s="39"/>
    </row>
    <row r="95" spans="1:12" x14ac:dyDescent="0.15">
      <c r="A95" s="52"/>
      <c r="B95" s="61"/>
      <c r="C95" s="58"/>
      <c r="D95" s="25" t="s">
        <v>3</v>
      </c>
      <c r="E95" s="25" t="s">
        <v>14</v>
      </c>
      <c r="F95" s="25" t="s">
        <v>77</v>
      </c>
      <c r="G95" s="49"/>
      <c r="H95" s="36"/>
      <c r="I95" s="36"/>
      <c r="J95" s="36"/>
      <c r="K95" s="36"/>
      <c r="L95" s="39"/>
    </row>
    <row r="96" spans="1:12" x14ac:dyDescent="0.15">
      <c r="A96" s="52"/>
      <c r="B96" s="61"/>
      <c r="C96" s="58"/>
      <c r="D96" s="25" t="s">
        <v>6</v>
      </c>
      <c r="E96" s="25" t="s">
        <v>14</v>
      </c>
      <c r="F96" s="25" t="s">
        <v>34</v>
      </c>
      <c r="G96" s="49"/>
      <c r="H96" s="36"/>
      <c r="I96" s="36"/>
      <c r="J96" s="36"/>
      <c r="K96" s="36"/>
      <c r="L96" s="39"/>
    </row>
    <row r="97" spans="1:13" x14ac:dyDescent="0.15">
      <c r="A97" s="52"/>
      <c r="B97" s="61"/>
      <c r="C97" s="58"/>
      <c r="D97" s="25" t="s">
        <v>6</v>
      </c>
      <c r="E97" s="25" t="s">
        <v>30</v>
      </c>
      <c r="F97" s="25" t="s">
        <v>35</v>
      </c>
      <c r="G97" s="49"/>
      <c r="H97" s="36"/>
      <c r="I97" s="36"/>
      <c r="J97" s="36"/>
      <c r="K97" s="36"/>
      <c r="L97" s="39"/>
    </row>
    <row r="98" spans="1:13" ht="14.25" thickBot="1" x14ac:dyDescent="0.2">
      <c r="A98" s="52"/>
      <c r="B98" s="62"/>
      <c r="C98" s="59"/>
      <c r="D98" s="28" t="s">
        <v>6</v>
      </c>
      <c r="E98" s="28" t="s">
        <v>26</v>
      </c>
      <c r="F98" s="28" t="s">
        <v>36</v>
      </c>
      <c r="G98" s="50"/>
      <c r="H98" s="37"/>
      <c r="I98" s="37"/>
      <c r="J98" s="37"/>
      <c r="K98" s="37"/>
      <c r="L98" s="40"/>
    </row>
    <row r="99" spans="1:13" ht="13.5" customHeight="1" x14ac:dyDescent="0.15">
      <c r="A99" s="52"/>
      <c r="B99" s="120">
        <v>27</v>
      </c>
      <c r="C99" s="128" t="s">
        <v>101</v>
      </c>
      <c r="D99" s="10" t="s">
        <v>5</v>
      </c>
      <c r="E99" s="10" t="s">
        <v>14</v>
      </c>
      <c r="F99" s="10" t="s">
        <v>27</v>
      </c>
      <c r="G99" s="115" t="s">
        <v>51</v>
      </c>
      <c r="H99" s="32">
        <f>SUM(I99:L99)</f>
        <v>1998</v>
      </c>
      <c r="I99" s="32">
        <v>400</v>
      </c>
      <c r="J99" s="32">
        <v>400</v>
      </c>
      <c r="K99" s="32">
        <v>798</v>
      </c>
      <c r="L99" s="63">
        <v>400</v>
      </c>
      <c r="M99" s="4"/>
    </row>
    <row r="100" spans="1:13" x14ac:dyDescent="0.15">
      <c r="A100" s="52"/>
      <c r="B100" s="121"/>
      <c r="C100" s="125"/>
      <c r="D100" s="6" t="s">
        <v>5</v>
      </c>
      <c r="E100" s="6" t="s">
        <v>14</v>
      </c>
      <c r="F100" s="6" t="s">
        <v>28</v>
      </c>
      <c r="G100" s="43"/>
      <c r="H100" s="33"/>
      <c r="I100" s="33"/>
      <c r="J100" s="33"/>
      <c r="K100" s="33"/>
      <c r="L100" s="64"/>
      <c r="M100" s="4"/>
    </row>
    <row r="101" spans="1:13" x14ac:dyDescent="0.15">
      <c r="A101" s="52"/>
      <c r="B101" s="121"/>
      <c r="C101" s="125"/>
      <c r="D101" s="6" t="s">
        <v>5</v>
      </c>
      <c r="E101" s="6" t="s">
        <v>14</v>
      </c>
      <c r="F101" s="6" t="s">
        <v>29</v>
      </c>
      <c r="G101" s="43"/>
      <c r="H101" s="33"/>
      <c r="I101" s="33"/>
      <c r="J101" s="33"/>
      <c r="K101" s="33"/>
      <c r="L101" s="64"/>
      <c r="M101" s="4"/>
    </row>
    <row r="102" spans="1:13" x14ac:dyDescent="0.15">
      <c r="A102" s="52"/>
      <c r="B102" s="121"/>
      <c r="C102" s="125"/>
      <c r="D102" s="6" t="s">
        <v>5</v>
      </c>
      <c r="E102" s="6" t="s">
        <v>30</v>
      </c>
      <c r="F102" s="6" t="s">
        <v>31</v>
      </c>
      <c r="G102" s="43"/>
      <c r="H102" s="33"/>
      <c r="I102" s="33"/>
      <c r="J102" s="33"/>
      <c r="K102" s="33"/>
      <c r="L102" s="64"/>
      <c r="M102" s="4"/>
    </row>
    <row r="103" spans="1:13" x14ac:dyDescent="0.15">
      <c r="A103" s="52"/>
      <c r="B103" s="121"/>
      <c r="C103" s="125"/>
      <c r="D103" s="6" t="s">
        <v>4</v>
      </c>
      <c r="E103" s="6" t="s">
        <v>14</v>
      </c>
      <c r="F103" s="6" t="s">
        <v>32</v>
      </c>
      <c r="G103" s="43"/>
      <c r="H103" s="33"/>
      <c r="I103" s="33"/>
      <c r="J103" s="33"/>
      <c r="K103" s="33"/>
      <c r="L103" s="64"/>
      <c r="M103" s="4"/>
    </row>
    <row r="104" spans="1:13" x14ac:dyDescent="0.15">
      <c r="A104" s="52"/>
      <c r="B104" s="121"/>
      <c r="C104" s="125"/>
      <c r="D104" s="6" t="s">
        <v>4</v>
      </c>
      <c r="E104" s="6" t="s">
        <v>15</v>
      </c>
      <c r="F104" s="6" t="s">
        <v>33</v>
      </c>
      <c r="G104" s="43"/>
      <c r="H104" s="33"/>
      <c r="I104" s="33"/>
      <c r="J104" s="33"/>
      <c r="K104" s="33"/>
      <c r="L104" s="64"/>
      <c r="M104" s="4"/>
    </row>
    <row r="105" spans="1:13" x14ac:dyDescent="0.15">
      <c r="A105" s="52"/>
      <c r="B105" s="121"/>
      <c r="C105" s="125"/>
      <c r="D105" s="6" t="s">
        <v>3</v>
      </c>
      <c r="E105" s="6" t="s">
        <v>37</v>
      </c>
      <c r="F105" s="6" t="s">
        <v>52</v>
      </c>
      <c r="G105" s="43"/>
      <c r="H105" s="33"/>
      <c r="I105" s="33"/>
      <c r="J105" s="33"/>
      <c r="K105" s="33"/>
      <c r="L105" s="64"/>
      <c r="M105" s="4"/>
    </row>
    <row r="106" spans="1:13" x14ac:dyDescent="0.15">
      <c r="A106" s="52"/>
      <c r="B106" s="121"/>
      <c r="C106" s="125"/>
      <c r="D106" s="6" t="s">
        <v>6</v>
      </c>
      <c r="E106" s="6" t="s">
        <v>14</v>
      </c>
      <c r="F106" s="6" t="s">
        <v>34</v>
      </c>
      <c r="G106" s="43"/>
      <c r="H106" s="33"/>
      <c r="I106" s="33"/>
      <c r="J106" s="33"/>
      <c r="K106" s="33"/>
      <c r="L106" s="64"/>
      <c r="M106" s="4"/>
    </row>
    <row r="107" spans="1:13" x14ac:dyDescent="0.15">
      <c r="A107" s="52"/>
      <c r="B107" s="121"/>
      <c r="C107" s="125"/>
      <c r="D107" s="6" t="s">
        <v>6</v>
      </c>
      <c r="E107" s="6" t="s">
        <v>30</v>
      </c>
      <c r="F107" s="6" t="s">
        <v>35</v>
      </c>
      <c r="G107" s="43"/>
      <c r="H107" s="33"/>
      <c r="I107" s="33"/>
      <c r="J107" s="33"/>
      <c r="K107" s="33"/>
      <c r="L107" s="64"/>
      <c r="M107" s="4"/>
    </row>
    <row r="108" spans="1:13" ht="14.25" thickBot="1" x14ac:dyDescent="0.2">
      <c r="A108" s="52"/>
      <c r="B108" s="122"/>
      <c r="C108" s="126"/>
      <c r="D108" s="7" t="s">
        <v>6</v>
      </c>
      <c r="E108" s="7" t="s">
        <v>26</v>
      </c>
      <c r="F108" s="7" t="s">
        <v>36</v>
      </c>
      <c r="G108" s="116"/>
      <c r="H108" s="34">
        <f t="shared" ref="H108" si="8">SUM(I108:L108)</f>
        <v>0</v>
      </c>
      <c r="I108" s="34"/>
      <c r="J108" s="34"/>
      <c r="K108" s="34"/>
      <c r="L108" s="65"/>
      <c r="M108" s="4"/>
    </row>
    <row r="109" spans="1:13" x14ac:dyDescent="0.15">
      <c r="A109" s="52"/>
      <c r="B109" s="139">
        <v>28</v>
      </c>
      <c r="C109" s="128" t="s">
        <v>107</v>
      </c>
      <c r="D109" s="10" t="s">
        <v>5</v>
      </c>
      <c r="E109" s="10" t="s">
        <v>14</v>
      </c>
      <c r="F109" s="10" t="s">
        <v>28</v>
      </c>
      <c r="G109" s="115" t="s">
        <v>84</v>
      </c>
      <c r="H109" s="47">
        <f>SUM(I109:L109)</f>
        <v>2000</v>
      </c>
      <c r="I109" s="47">
        <v>400</v>
      </c>
      <c r="J109" s="47">
        <v>400</v>
      </c>
      <c r="K109" s="47">
        <v>800</v>
      </c>
      <c r="L109" s="82">
        <v>400</v>
      </c>
      <c r="M109" s="4"/>
    </row>
    <row r="110" spans="1:13" x14ac:dyDescent="0.15">
      <c r="A110" s="52"/>
      <c r="B110" s="140"/>
      <c r="C110" s="125"/>
      <c r="D110" s="12" t="s">
        <v>5</v>
      </c>
      <c r="E110" s="12" t="s">
        <v>54</v>
      </c>
      <c r="F110" s="12" t="s">
        <v>102</v>
      </c>
      <c r="G110" s="43"/>
      <c r="H110" s="45"/>
      <c r="I110" s="45"/>
      <c r="J110" s="45"/>
      <c r="K110" s="45"/>
      <c r="L110" s="83"/>
      <c r="M110" s="4"/>
    </row>
    <row r="111" spans="1:13" x14ac:dyDescent="0.15">
      <c r="A111" s="52"/>
      <c r="B111" s="140"/>
      <c r="C111" s="125"/>
      <c r="D111" s="12" t="s">
        <v>5</v>
      </c>
      <c r="E111" s="12" t="s">
        <v>56</v>
      </c>
      <c r="F111" s="12" t="s">
        <v>103</v>
      </c>
      <c r="G111" s="43"/>
      <c r="H111" s="45"/>
      <c r="I111" s="45"/>
      <c r="J111" s="45"/>
      <c r="K111" s="45"/>
      <c r="L111" s="83"/>
      <c r="M111" s="4"/>
    </row>
    <row r="112" spans="1:13" x14ac:dyDescent="0.15">
      <c r="A112" s="52"/>
      <c r="B112" s="140"/>
      <c r="C112" s="125"/>
      <c r="D112" s="12" t="s">
        <v>3</v>
      </c>
      <c r="E112" s="12" t="s">
        <v>37</v>
      </c>
      <c r="F112" s="12" t="s">
        <v>52</v>
      </c>
      <c r="G112" s="43"/>
      <c r="H112" s="45"/>
      <c r="I112" s="45"/>
      <c r="J112" s="45"/>
      <c r="K112" s="45"/>
      <c r="L112" s="83"/>
      <c r="M112" s="4"/>
    </row>
    <row r="113" spans="1:13" x14ac:dyDescent="0.15">
      <c r="A113" s="52"/>
      <c r="B113" s="140"/>
      <c r="C113" s="125"/>
      <c r="D113" s="12" t="s">
        <v>4</v>
      </c>
      <c r="E113" s="12" t="s">
        <v>14</v>
      </c>
      <c r="F113" s="12" t="s">
        <v>32</v>
      </c>
      <c r="G113" s="43"/>
      <c r="H113" s="45"/>
      <c r="I113" s="45"/>
      <c r="J113" s="45"/>
      <c r="K113" s="45"/>
      <c r="L113" s="83"/>
      <c r="M113" s="4"/>
    </row>
    <row r="114" spans="1:13" x14ac:dyDescent="0.15">
      <c r="A114" s="52"/>
      <c r="B114" s="140"/>
      <c r="C114" s="125"/>
      <c r="D114" s="12" t="s">
        <v>4</v>
      </c>
      <c r="E114" s="12" t="s">
        <v>15</v>
      </c>
      <c r="F114" s="12" t="s">
        <v>104</v>
      </c>
      <c r="G114" s="43"/>
      <c r="H114" s="45"/>
      <c r="I114" s="45"/>
      <c r="J114" s="45"/>
      <c r="K114" s="45"/>
      <c r="L114" s="83"/>
      <c r="M114" s="4"/>
    </row>
    <row r="115" spans="1:13" x14ac:dyDescent="0.15">
      <c r="A115" s="52"/>
      <c r="B115" s="140"/>
      <c r="C115" s="125"/>
      <c r="D115" s="12" t="s">
        <v>6</v>
      </c>
      <c r="E115" s="12" t="s">
        <v>14</v>
      </c>
      <c r="F115" s="12" t="s">
        <v>34</v>
      </c>
      <c r="G115" s="43"/>
      <c r="H115" s="45"/>
      <c r="I115" s="45"/>
      <c r="J115" s="45"/>
      <c r="K115" s="45"/>
      <c r="L115" s="83"/>
      <c r="M115" s="4"/>
    </row>
    <row r="116" spans="1:13" x14ac:dyDescent="0.15">
      <c r="A116" s="52"/>
      <c r="B116" s="140"/>
      <c r="C116" s="125"/>
      <c r="D116" s="12" t="s">
        <v>6</v>
      </c>
      <c r="E116" s="12" t="s">
        <v>30</v>
      </c>
      <c r="F116" s="12" t="s">
        <v>105</v>
      </c>
      <c r="G116" s="43"/>
      <c r="H116" s="45"/>
      <c r="I116" s="45"/>
      <c r="J116" s="45"/>
      <c r="K116" s="45"/>
      <c r="L116" s="83"/>
      <c r="M116" s="4"/>
    </row>
    <row r="117" spans="1:13" ht="14.25" thickBot="1" x14ac:dyDescent="0.2">
      <c r="A117" s="52"/>
      <c r="B117" s="141"/>
      <c r="C117" s="126"/>
      <c r="D117" s="13" t="s">
        <v>6</v>
      </c>
      <c r="E117" s="13" t="s">
        <v>26</v>
      </c>
      <c r="F117" s="13" t="s">
        <v>106</v>
      </c>
      <c r="G117" s="116"/>
      <c r="H117" s="94"/>
      <c r="I117" s="94"/>
      <c r="J117" s="94"/>
      <c r="K117" s="94"/>
      <c r="L117" s="96"/>
      <c r="M117" s="4"/>
    </row>
    <row r="118" spans="1:13" x14ac:dyDescent="0.15">
      <c r="A118" s="52"/>
      <c r="B118" s="139">
        <v>29</v>
      </c>
      <c r="C118" s="128" t="s">
        <v>141</v>
      </c>
      <c r="D118" s="12" t="s">
        <v>5</v>
      </c>
      <c r="E118" s="12" t="s">
        <v>14</v>
      </c>
      <c r="F118" s="12" t="s">
        <v>28</v>
      </c>
      <c r="G118" s="43" t="s">
        <v>142</v>
      </c>
      <c r="H118" s="45">
        <f>SUM(I118:L118)</f>
        <v>2000</v>
      </c>
      <c r="I118" s="45">
        <v>400</v>
      </c>
      <c r="J118" s="45">
        <v>400</v>
      </c>
      <c r="K118" s="45">
        <v>800</v>
      </c>
      <c r="L118" s="83">
        <v>400</v>
      </c>
      <c r="M118" s="4"/>
    </row>
    <row r="119" spans="1:13" x14ac:dyDescent="0.15">
      <c r="A119" s="52"/>
      <c r="B119" s="140"/>
      <c r="C119" s="80"/>
      <c r="D119" s="12" t="s">
        <v>5</v>
      </c>
      <c r="E119" s="12" t="s">
        <v>54</v>
      </c>
      <c r="F119" s="12" t="s">
        <v>102</v>
      </c>
      <c r="G119" s="43"/>
      <c r="H119" s="45"/>
      <c r="I119" s="45"/>
      <c r="J119" s="45"/>
      <c r="K119" s="45"/>
      <c r="L119" s="83"/>
      <c r="M119" s="4"/>
    </row>
    <row r="120" spans="1:13" x14ac:dyDescent="0.15">
      <c r="A120" s="52"/>
      <c r="B120" s="140"/>
      <c r="C120" s="80"/>
      <c r="D120" s="12" t="s">
        <v>3</v>
      </c>
      <c r="E120" s="12" t="s">
        <v>37</v>
      </c>
      <c r="F120" s="12" t="s">
        <v>143</v>
      </c>
      <c r="G120" s="43"/>
      <c r="H120" s="45"/>
      <c r="I120" s="45"/>
      <c r="J120" s="45"/>
      <c r="K120" s="45"/>
      <c r="L120" s="83"/>
      <c r="M120" s="4"/>
    </row>
    <row r="121" spans="1:13" x14ac:dyDescent="0.15">
      <c r="A121" s="52"/>
      <c r="B121" s="140"/>
      <c r="C121" s="80"/>
      <c r="D121" s="12" t="s">
        <v>4</v>
      </c>
      <c r="E121" s="12" t="s">
        <v>14</v>
      </c>
      <c r="F121" s="12" t="s">
        <v>32</v>
      </c>
      <c r="G121" s="43"/>
      <c r="H121" s="45"/>
      <c r="I121" s="45"/>
      <c r="J121" s="45"/>
      <c r="K121" s="45"/>
      <c r="L121" s="83"/>
      <c r="M121" s="4"/>
    </row>
    <row r="122" spans="1:13" x14ac:dyDescent="0.15">
      <c r="A122" s="52"/>
      <c r="B122" s="140"/>
      <c r="C122" s="80"/>
      <c r="D122" s="12" t="s">
        <v>4</v>
      </c>
      <c r="E122" s="12" t="s">
        <v>15</v>
      </c>
      <c r="F122" s="12" t="s">
        <v>104</v>
      </c>
      <c r="G122" s="43"/>
      <c r="H122" s="45"/>
      <c r="I122" s="45"/>
      <c r="J122" s="45"/>
      <c r="K122" s="45"/>
      <c r="L122" s="83"/>
      <c r="M122" s="4"/>
    </row>
    <row r="123" spans="1:13" x14ac:dyDescent="0.15">
      <c r="A123" s="52"/>
      <c r="B123" s="140"/>
      <c r="C123" s="80"/>
      <c r="D123" s="12" t="s">
        <v>4</v>
      </c>
      <c r="E123" s="12" t="s">
        <v>15</v>
      </c>
      <c r="F123" s="12" t="s">
        <v>144</v>
      </c>
      <c r="G123" s="43"/>
      <c r="H123" s="45"/>
      <c r="I123" s="45"/>
      <c r="J123" s="45"/>
      <c r="K123" s="45"/>
      <c r="L123" s="83"/>
      <c r="M123" s="4"/>
    </row>
    <row r="124" spans="1:13" x14ac:dyDescent="0.15">
      <c r="A124" s="52"/>
      <c r="B124" s="140"/>
      <c r="C124" s="80"/>
      <c r="D124" s="12" t="s">
        <v>6</v>
      </c>
      <c r="E124" s="12" t="s">
        <v>14</v>
      </c>
      <c r="F124" s="12" t="s">
        <v>34</v>
      </c>
      <c r="G124" s="43"/>
      <c r="H124" s="45"/>
      <c r="I124" s="45"/>
      <c r="J124" s="45"/>
      <c r="K124" s="45"/>
      <c r="L124" s="83"/>
      <c r="M124" s="4"/>
    </row>
    <row r="125" spans="1:13" x14ac:dyDescent="0.15">
      <c r="A125" s="52"/>
      <c r="B125" s="140"/>
      <c r="C125" s="80"/>
      <c r="D125" s="12" t="s">
        <v>6</v>
      </c>
      <c r="E125" s="12" t="s">
        <v>30</v>
      </c>
      <c r="F125" s="12" t="s">
        <v>105</v>
      </c>
      <c r="G125" s="43"/>
      <c r="H125" s="45"/>
      <c r="I125" s="45"/>
      <c r="J125" s="45"/>
      <c r="K125" s="45"/>
      <c r="L125" s="83"/>
      <c r="M125" s="4"/>
    </row>
    <row r="126" spans="1:13" ht="14.25" thickBot="1" x14ac:dyDescent="0.2">
      <c r="A126" s="53"/>
      <c r="B126" s="141"/>
      <c r="C126" s="81"/>
      <c r="D126" s="15" t="s">
        <v>6</v>
      </c>
      <c r="E126" s="15" t="s">
        <v>26</v>
      </c>
      <c r="F126" s="15" t="s">
        <v>106</v>
      </c>
      <c r="G126" s="44"/>
      <c r="H126" s="46"/>
      <c r="I126" s="46"/>
      <c r="J126" s="46"/>
      <c r="K126" s="46"/>
      <c r="L126" s="84"/>
      <c r="M126" s="4"/>
    </row>
    <row r="127" spans="1:13" ht="13.15" customHeight="1" x14ac:dyDescent="0.15">
      <c r="A127" s="106" t="s">
        <v>80</v>
      </c>
      <c r="B127" s="60">
        <v>25</v>
      </c>
      <c r="C127" s="57" t="s">
        <v>79</v>
      </c>
      <c r="D127" s="31" t="s">
        <v>6</v>
      </c>
      <c r="E127" s="31" t="s">
        <v>14</v>
      </c>
      <c r="F127" s="31" t="s">
        <v>18</v>
      </c>
      <c r="G127" s="48" t="s">
        <v>20</v>
      </c>
      <c r="H127" s="35">
        <f>SUM(I127:L127)</f>
        <v>2000</v>
      </c>
      <c r="I127" s="35">
        <v>400</v>
      </c>
      <c r="J127" s="35">
        <v>400</v>
      </c>
      <c r="K127" s="35">
        <v>400</v>
      </c>
      <c r="L127" s="38">
        <v>800</v>
      </c>
      <c r="M127" s="4"/>
    </row>
    <row r="128" spans="1:13" ht="13.5" customHeight="1" x14ac:dyDescent="0.15">
      <c r="A128" s="107"/>
      <c r="B128" s="61"/>
      <c r="C128" s="58"/>
      <c r="D128" s="30" t="s">
        <v>6</v>
      </c>
      <c r="E128" s="30" t="s">
        <v>14</v>
      </c>
      <c r="F128" s="30" t="s">
        <v>139</v>
      </c>
      <c r="G128" s="49"/>
      <c r="H128" s="36"/>
      <c r="I128" s="36"/>
      <c r="J128" s="36"/>
      <c r="K128" s="36"/>
      <c r="L128" s="39"/>
    </row>
    <row r="129" spans="1:14" x14ac:dyDescent="0.15">
      <c r="A129" s="107"/>
      <c r="B129" s="61"/>
      <c r="C129" s="58"/>
      <c r="D129" s="30" t="s">
        <v>3</v>
      </c>
      <c r="E129" s="30" t="s">
        <v>14</v>
      </c>
      <c r="F129" s="30" t="s">
        <v>19</v>
      </c>
      <c r="G129" s="49"/>
      <c r="H129" s="36"/>
      <c r="I129" s="36"/>
      <c r="J129" s="36"/>
      <c r="K129" s="36"/>
      <c r="L129" s="39"/>
    </row>
    <row r="130" spans="1:14" x14ac:dyDescent="0.15">
      <c r="A130" s="107"/>
      <c r="B130" s="61"/>
      <c r="C130" s="58"/>
      <c r="D130" s="30" t="s">
        <v>4</v>
      </c>
      <c r="E130" s="30" t="s">
        <v>14</v>
      </c>
      <c r="F130" s="30" t="s">
        <v>16</v>
      </c>
      <c r="G130" s="49"/>
      <c r="H130" s="36"/>
      <c r="I130" s="36"/>
      <c r="J130" s="36"/>
      <c r="K130" s="36"/>
      <c r="L130" s="39"/>
    </row>
    <row r="131" spans="1:14" ht="14.25" thickBot="1" x14ac:dyDescent="0.2">
      <c r="A131" s="107"/>
      <c r="B131" s="62"/>
      <c r="C131" s="59"/>
      <c r="D131" s="29" t="s">
        <v>5</v>
      </c>
      <c r="E131" s="29" t="s">
        <v>147</v>
      </c>
      <c r="F131" s="29" t="s">
        <v>17</v>
      </c>
      <c r="G131" s="50"/>
      <c r="H131" s="37"/>
      <c r="I131" s="37"/>
      <c r="J131" s="37"/>
      <c r="K131" s="37"/>
      <c r="L131" s="40"/>
    </row>
    <row r="132" spans="1:14" x14ac:dyDescent="0.15">
      <c r="A132" s="107"/>
      <c r="B132" s="54">
        <v>26</v>
      </c>
      <c r="C132" s="57" t="s">
        <v>78</v>
      </c>
      <c r="D132" s="31" t="s">
        <v>6</v>
      </c>
      <c r="E132" s="31" t="s">
        <v>14</v>
      </c>
      <c r="F132" s="31" t="s">
        <v>18</v>
      </c>
      <c r="G132" s="48" t="s">
        <v>20</v>
      </c>
      <c r="H132" s="35">
        <f>SUM(I132:L132)</f>
        <v>2000</v>
      </c>
      <c r="I132" s="35">
        <v>400</v>
      </c>
      <c r="J132" s="35">
        <v>400</v>
      </c>
      <c r="K132" s="35">
        <v>400</v>
      </c>
      <c r="L132" s="38">
        <v>800</v>
      </c>
    </row>
    <row r="133" spans="1:14" x14ac:dyDescent="0.15">
      <c r="A133" s="107"/>
      <c r="B133" s="55"/>
      <c r="C133" s="58"/>
      <c r="D133" s="30" t="s">
        <v>3</v>
      </c>
      <c r="E133" s="30" t="s">
        <v>14</v>
      </c>
      <c r="F133" s="30" t="s">
        <v>19</v>
      </c>
      <c r="G133" s="49"/>
      <c r="H133" s="36"/>
      <c r="I133" s="36"/>
      <c r="J133" s="36"/>
      <c r="K133" s="36"/>
      <c r="L133" s="39"/>
    </row>
    <row r="134" spans="1:14" x14ac:dyDescent="0.15">
      <c r="A134" s="107"/>
      <c r="B134" s="55"/>
      <c r="C134" s="58"/>
      <c r="D134" s="30" t="s">
        <v>4</v>
      </c>
      <c r="E134" s="30" t="s">
        <v>14</v>
      </c>
      <c r="F134" s="30" t="s">
        <v>16</v>
      </c>
      <c r="G134" s="49"/>
      <c r="H134" s="36"/>
      <c r="I134" s="36"/>
      <c r="J134" s="36"/>
      <c r="K134" s="36"/>
      <c r="L134" s="39"/>
    </row>
    <row r="135" spans="1:14" ht="14.25" thickBot="1" x14ac:dyDescent="0.2">
      <c r="A135" s="107"/>
      <c r="B135" s="56"/>
      <c r="C135" s="59"/>
      <c r="D135" s="29" t="s">
        <v>5</v>
      </c>
      <c r="E135" s="29" t="s">
        <v>14</v>
      </c>
      <c r="F135" s="29" t="s">
        <v>17</v>
      </c>
      <c r="G135" s="50"/>
      <c r="H135" s="37"/>
      <c r="I135" s="37"/>
      <c r="J135" s="37"/>
      <c r="K135" s="37"/>
      <c r="L135" s="40"/>
    </row>
    <row r="136" spans="1:14" ht="13.5" customHeight="1" x14ac:dyDescent="0.15">
      <c r="A136" s="107"/>
      <c r="B136" s="108">
        <v>27</v>
      </c>
      <c r="C136" s="128" t="s">
        <v>111</v>
      </c>
      <c r="D136" s="10" t="s">
        <v>6</v>
      </c>
      <c r="E136" s="10" t="s">
        <v>14</v>
      </c>
      <c r="F136" s="10" t="s">
        <v>18</v>
      </c>
      <c r="G136" s="115" t="s">
        <v>20</v>
      </c>
      <c r="H136" s="32">
        <f>SUM(I136:L136)</f>
        <v>2000</v>
      </c>
      <c r="I136" s="32">
        <v>400</v>
      </c>
      <c r="J136" s="32">
        <v>400</v>
      </c>
      <c r="K136" s="32">
        <v>400</v>
      </c>
      <c r="L136" s="63">
        <v>800</v>
      </c>
      <c r="M136" s="4"/>
      <c r="N136" s="87"/>
    </row>
    <row r="137" spans="1:14" x14ac:dyDescent="0.15">
      <c r="A137" s="107"/>
      <c r="B137" s="109"/>
      <c r="C137" s="125"/>
      <c r="D137" s="12" t="s">
        <v>3</v>
      </c>
      <c r="E137" s="12" t="s">
        <v>14</v>
      </c>
      <c r="F137" s="12" t="s">
        <v>19</v>
      </c>
      <c r="G137" s="43"/>
      <c r="H137" s="33"/>
      <c r="I137" s="33"/>
      <c r="J137" s="33"/>
      <c r="K137" s="33"/>
      <c r="L137" s="64"/>
      <c r="M137" s="4"/>
      <c r="N137" s="87"/>
    </row>
    <row r="138" spans="1:14" x14ac:dyDescent="0.15">
      <c r="A138" s="107"/>
      <c r="B138" s="109"/>
      <c r="C138" s="125"/>
      <c r="D138" s="12" t="s">
        <v>4</v>
      </c>
      <c r="E138" s="12" t="s">
        <v>14</v>
      </c>
      <c r="F138" s="12" t="s">
        <v>16</v>
      </c>
      <c r="G138" s="43"/>
      <c r="H138" s="33"/>
      <c r="I138" s="33"/>
      <c r="J138" s="33"/>
      <c r="K138" s="33"/>
      <c r="L138" s="64"/>
      <c r="M138" s="4"/>
      <c r="N138" s="87"/>
    </row>
    <row r="139" spans="1:14" ht="13.5" customHeight="1" thickBot="1" x14ac:dyDescent="0.2">
      <c r="A139" s="107"/>
      <c r="B139" s="110"/>
      <c r="C139" s="126"/>
      <c r="D139" s="13" t="s">
        <v>5</v>
      </c>
      <c r="E139" s="13" t="s">
        <v>14</v>
      </c>
      <c r="F139" s="13" t="s">
        <v>17</v>
      </c>
      <c r="G139" s="116"/>
      <c r="H139" s="34"/>
      <c r="I139" s="34"/>
      <c r="J139" s="34"/>
      <c r="K139" s="34"/>
      <c r="L139" s="65"/>
      <c r="M139" s="4"/>
      <c r="N139" s="87"/>
    </row>
    <row r="140" spans="1:14" ht="13.5" customHeight="1" x14ac:dyDescent="0.15">
      <c r="A140" s="52"/>
      <c r="B140" s="108">
        <v>28</v>
      </c>
      <c r="C140" s="124" t="s">
        <v>110</v>
      </c>
      <c r="D140" s="14" t="s">
        <v>6</v>
      </c>
      <c r="E140" s="14" t="s">
        <v>14</v>
      </c>
      <c r="F140" s="14" t="s">
        <v>18</v>
      </c>
      <c r="G140" s="127" t="s">
        <v>85</v>
      </c>
      <c r="H140" s="93">
        <f>SUM(I140:L140)</f>
        <v>1998</v>
      </c>
      <c r="I140" s="93">
        <v>400</v>
      </c>
      <c r="J140" s="93">
        <v>400</v>
      </c>
      <c r="K140" s="93">
        <v>400</v>
      </c>
      <c r="L140" s="95">
        <v>798</v>
      </c>
      <c r="M140" s="4"/>
      <c r="N140" s="11"/>
    </row>
    <row r="141" spans="1:14" ht="13.5" customHeight="1" x14ac:dyDescent="0.15">
      <c r="A141" s="52"/>
      <c r="B141" s="109"/>
      <c r="C141" s="125"/>
      <c r="D141" s="12" t="s">
        <v>3</v>
      </c>
      <c r="E141" s="12" t="s">
        <v>14</v>
      </c>
      <c r="F141" s="12" t="s">
        <v>108</v>
      </c>
      <c r="G141" s="43"/>
      <c r="H141" s="45"/>
      <c r="I141" s="45"/>
      <c r="J141" s="45"/>
      <c r="K141" s="45"/>
      <c r="L141" s="83"/>
      <c r="M141" s="4"/>
      <c r="N141" s="11"/>
    </row>
    <row r="142" spans="1:14" ht="13.5" customHeight="1" x14ac:dyDescent="0.15">
      <c r="A142" s="52"/>
      <c r="B142" s="109"/>
      <c r="C142" s="125"/>
      <c r="D142" s="12" t="s">
        <v>4</v>
      </c>
      <c r="E142" s="12" t="s">
        <v>14</v>
      </c>
      <c r="F142" s="12" t="s">
        <v>16</v>
      </c>
      <c r="G142" s="43"/>
      <c r="H142" s="45"/>
      <c r="I142" s="45"/>
      <c r="J142" s="45"/>
      <c r="K142" s="45"/>
      <c r="L142" s="83"/>
      <c r="M142" s="4"/>
      <c r="N142" s="11"/>
    </row>
    <row r="143" spans="1:14" ht="13.5" customHeight="1" thickBot="1" x14ac:dyDescent="0.2">
      <c r="A143" s="52"/>
      <c r="B143" s="110"/>
      <c r="C143" s="126"/>
      <c r="D143" s="13" t="s">
        <v>5</v>
      </c>
      <c r="E143" s="13" t="s">
        <v>14</v>
      </c>
      <c r="F143" s="13" t="s">
        <v>109</v>
      </c>
      <c r="G143" s="116"/>
      <c r="H143" s="94"/>
      <c r="I143" s="94"/>
      <c r="J143" s="94"/>
      <c r="K143" s="94"/>
      <c r="L143" s="96"/>
      <c r="M143" s="4"/>
      <c r="N143" s="11"/>
    </row>
    <row r="144" spans="1:14" ht="13.5" customHeight="1" x14ac:dyDescent="0.15">
      <c r="A144" s="52"/>
      <c r="B144" s="108">
        <v>29</v>
      </c>
      <c r="C144" s="124" t="s">
        <v>110</v>
      </c>
      <c r="D144" s="14" t="s">
        <v>6</v>
      </c>
      <c r="E144" s="14" t="s">
        <v>14</v>
      </c>
      <c r="F144" s="14" t="s">
        <v>18</v>
      </c>
      <c r="G144" s="127" t="s">
        <v>127</v>
      </c>
      <c r="H144" s="93">
        <f>SUM(I144:L144)</f>
        <v>2000</v>
      </c>
      <c r="I144" s="93">
        <v>400</v>
      </c>
      <c r="J144" s="93">
        <v>400</v>
      </c>
      <c r="K144" s="93">
        <v>400</v>
      </c>
      <c r="L144" s="95">
        <v>800</v>
      </c>
      <c r="M144" s="4"/>
      <c r="N144" s="24"/>
    </row>
    <row r="145" spans="1:14" ht="13.5" customHeight="1" x14ac:dyDescent="0.15">
      <c r="A145" s="52"/>
      <c r="B145" s="109"/>
      <c r="C145" s="125"/>
      <c r="D145" s="12" t="s">
        <v>3</v>
      </c>
      <c r="E145" s="12" t="s">
        <v>14</v>
      </c>
      <c r="F145" s="12" t="s">
        <v>108</v>
      </c>
      <c r="G145" s="43"/>
      <c r="H145" s="45"/>
      <c r="I145" s="45"/>
      <c r="J145" s="45"/>
      <c r="K145" s="45"/>
      <c r="L145" s="83"/>
      <c r="M145" s="4"/>
      <c r="N145" s="24"/>
    </row>
    <row r="146" spans="1:14" ht="13.5" customHeight="1" x14ac:dyDescent="0.15">
      <c r="A146" s="52"/>
      <c r="B146" s="109"/>
      <c r="C146" s="125"/>
      <c r="D146" s="12" t="s">
        <v>4</v>
      </c>
      <c r="E146" s="12" t="s">
        <v>14</v>
      </c>
      <c r="F146" s="12" t="s">
        <v>16</v>
      </c>
      <c r="G146" s="43"/>
      <c r="H146" s="45"/>
      <c r="I146" s="45"/>
      <c r="J146" s="45"/>
      <c r="K146" s="45"/>
      <c r="L146" s="83"/>
      <c r="M146" s="4"/>
      <c r="N146" s="24"/>
    </row>
    <row r="147" spans="1:14" ht="13.5" customHeight="1" thickBot="1" x14ac:dyDescent="0.2">
      <c r="A147" s="53"/>
      <c r="B147" s="110"/>
      <c r="C147" s="126"/>
      <c r="D147" s="13" t="s">
        <v>5</v>
      </c>
      <c r="E147" s="13" t="s">
        <v>14</v>
      </c>
      <c r="F147" s="13" t="s">
        <v>109</v>
      </c>
      <c r="G147" s="116"/>
      <c r="H147" s="94"/>
      <c r="I147" s="94"/>
      <c r="J147" s="94"/>
      <c r="K147" s="94"/>
      <c r="L147" s="96"/>
      <c r="M147" s="4"/>
      <c r="N147" s="24"/>
    </row>
    <row r="148" spans="1:14" ht="14.1" customHeight="1" x14ac:dyDescent="0.15"/>
  </sheetData>
  <mergeCells count="174">
    <mergeCell ref="C49:C53"/>
    <mergeCell ref="G49:G53"/>
    <mergeCell ref="H49:H53"/>
    <mergeCell ref="A1:M1"/>
    <mergeCell ref="K118:K126"/>
    <mergeCell ref="L118:L126"/>
    <mergeCell ref="A37:A41"/>
    <mergeCell ref="A78:A126"/>
    <mergeCell ref="B118:B126"/>
    <mergeCell ref="C118:C126"/>
    <mergeCell ref="K63:K71"/>
    <mergeCell ref="L63:L71"/>
    <mergeCell ref="C109:C117"/>
    <mergeCell ref="G109:G117"/>
    <mergeCell ref="H109:H117"/>
    <mergeCell ref="I109:I117"/>
    <mergeCell ref="J109:J117"/>
    <mergeCell ref="K109:K117"/>
    <mergeCell ref="L109:L117"/>
    <mergeCell ref="B109:B117"/>
    <mergeCell ref="J63:J71"/>
    <mergeCell ref="A5:A36"/>
    <mergeCell ref="B5:B13"/>
    <mergeCell ref="J5:J13"/>
    <mergeCell ref="C5:C13"/>
    <mergeCell ref="K5:K13"/>
    <mergeCell ref="L5:L13"/>
    <mergeCell ref="H5:H13"/>
    <mergeCell ref="I5:I13"/>
    <mergeCell ref="C30:C36"/>
    <mergeCell ref="J23:J29"/>
    <mergeCell ref="B23:B29"/>
    <mergeCell ref="C23:C29"/>
    <mergeCell ref="K23:K29"/>
    <mergeCell ref="B144:B147"/>
    <mergeCell ref="C144:C147"/>
    <mergeCell ref="C140:C143"/>
    <mergeCell ref="G140:G143"/>
    <mergeCell ref="H140:H143"/>
    <mergeCell ref="I140:I143"/>
    <mergeCell ref="I63:I71"/>
    <mergeCell ref="H99:H108"/>
    <mergeCell ref="I99:I108"/>
    <mergeCell ref="C99:C108"/>
    <mergeCell ref="C63:C71"/>
    <mergeCell ref="G63:G71"/>
    <mergeCell ref="H63:H71"/>
    <mergeCell ref="C136:C139"/>
    <mergeCell ref="G72:G77"/>
    <mergeCell ref="K140:K143"/>
    <mergeCell ref="L140:L143"/>
    <mergeCell ref="G144:G147"/>
    <mergeCell ref="H144:H147"/>
    <mergeCell ref="I144:I147"/>
    <mergeCell ref="J144:J147"/>
    <mergeCell ref="K144:K147"/>
    <mergeCell ref="L144:L147"/>
    <mergeCell ref="J140:J143"/>
    <mergeCell ref="D3:F3"/>
    <mergeCell ref="G23:G29"/>
    <mergeCell ref="G54:G62"/>
    <mergeCell ref="L99:L108"/>
    <mergeCell ref="K99:K108"/>
    <mergeCell ref="G99:G108"/>
    <mergeCell ref="G136:G139"/>
    <mergeCell ref="B37:B41"/>
    <mergeCell ref="C37:C41"/>
    <mergeCell ref="G37:G41"/>
    <mergeCell ref="H37:H41"/>
    <mergeCell ref="I37:I41"/>
    <mergeCell ref="L23:L29"/>
    <mergeCell ref="H136:H139"/>
    <mergeCell ref="I136:I139"/>
    <mergeCell ref="J136:J139"/>
    <mergeCell ref="K136:K139"/>
    <mergeCell ref="L136:L139"/>
    <mergeCell ref="B63:B71"/>
    <mergeCell ref="B99:B108"/>
    <mergeCell ref="B136:B139"/>
    <mergeCell ref="B54:B62"/>
    <mergeCell ref="C54:C62"/>
    <mergeCell ref="C72:C77"/>
    <mergeCell ref="N136:N139"/>
    <mergeCell ref="I23:I29"/>
    <mergeCell ref="B72:B77"/>
    <mergeCell ref="H2:M2"/>
    <mergeCell ref="H72:H77"/>
    <mergeCell ref="I72:I77"/>
    <mergeCell ref="J72:J77"/>
    <mergeCell ref="K72:K77"/>
    <mergeCell ref="L72:L77"/>
    <mergeCell ref="I3:L3"/>
    <mergeCell ref="C3:C4"/>
    <mergeCell ref="G3:G4"/>
    <mergeCell ref="H3:H4"/>
    <mergeCell ref="A3:B4"/>
    <mergeCell ref="H54:H62"/>
    <mergeCell ref="I54:I62"/>
    <mergeCell ref="J54:J62"/>
    <mergeCell ref="K54:K62"/>
    <mergeCell ref="L54:L62"/>
    <mergeCell ref="H23:H29"/>
    <mergeCell ref="A127:A147"/>
    <mergeCell ref="B49:B53"/>
    <mergeCell ref="B140:B143"/>
    <mergeCell ref="G5:G13"/>
    <mergeCell ref="B42:B48"/>
    <mergeCell ref="C42:C48"/>
    <mergeCell ref="G42:G48"/>
    <mergeCell ref="H42:H48"/>
    <mergeCell ref="I42:I48"/>
    <mergeCell ref="J42:J48"/>
    <mergeCell ref="K42:K48"/>
    <mergeCell ref="L42:L48"/>
    <mergeCell ref="B14:B22"/>
    <mergeCell ref="C14:C22"/>
    <mergeCell ref="H14:H22"/>
    <mergeCell ref="I14:I22"/>
    <mergeCell ref="J14:J22"/>
    <mergeCell ref="K14:K22"/>
    <mergeCell ref="L14:L22"/>
    <mergeCell ref="G14:G22"/>
    <mergeCell ref="K37:K41"/>
    <mergeCell ref="L37:L41"/>
    <mergeCell ref="K30:K36"/>
    <mergeCell ref="L30:L36"/>
    <mergeCell ref="B30:B36"/>
    <mergeCell ref="A42:A77"/>
    <mergeCell ref="B132:B135"/>
    <mergeCell ref="C132:C135"/>
    <mergeCell ref="G132:G135"/>
    <mergeCell ref="H132:H135"/>
    <mergeCell ref="I132:I135"/>
    <mergeCell ref="J132:J135"/>
    <mergeCell ref="K132:K135"/>
    <mergeCell ref="L132:L135"/>
    <mergeCell ref="G89:G98"/>
    <mergeCell ref="H89:H98"/>
    <mergeCell ref="I89:I98"/>
    <mergeCell ref="J89:J98"/>
    <mergeCell ref="K89:K98"/>
    <mergeCell ref="L89:L98"/>
    <mergeCell ref="B78:B88"/>
    <mergeCell ref="C78:C88"/>
    <mergeCell ref="L49:L53"/>
    <mergeCell ref="B89:B98"/>
    <mergeCell ref="C89:C98"/>
    <mergeCell ref="B127:B131"/>
    <mergeCell ref="C127:C131"/>
    <mergeCell ref="G127:G131"/>
    <mergeCell ref="H127:H131"/>
    <mergeCell ref="J49:J53"/>
    <mergeCell ref="K127:K131"/>
    <mergeCell ref="L127:L131"/>
    <mergeCell ref="I127:I131"/>
    <mergeCell ref="J127:J131"/>
    <mergeCell ref="G30:G36"/>
    <mergeCell ref="H30:H36"/>
    <mergeCell ref="I30:I36"/>
    <mergeCell ref="J30:J36"/>
    <mergeCell ref="G118:G126"/>
    <mergeCell ref="H118:H126"/>
    <mergeCell ref="I118:I126"/>
    <mergeCell ref="J118:J126"/>
    <mergeCell ref="J37:J41"/>
    <mergeCell ref="G78:G88"/>
    <mergeCell ref="H78:H88"/>
    <mergeCell ref="I78:I88"/>
    <mergeCell ref="J78:J88"/>
    <mergeCell ref="I49:I53"/>
    <mergeCell ref="L78:L88"/>
    <mergeCell ref="K49:K53"/>
    <mergeCell ref="K78:K88"/>
    <mergeCell ref="J99:J108"/>
  </mergeCells>
  <phoneticPr fontId="1"/>
  <pageMargins left="0.51181102362204722" right="0.31496062992125984" top="0.74803149606299213" bottom="0.35433070866141736" header="0.31496062992125984" footer="0.31496062992125984"/>
  <pageSetup paperSize="9" scale="90" fitToHeight="0" orientation="portrait" r:id="rId1"/>
  <rowBreaks count="1" manualBreakCount="1">
    <brk id="77" max="12" man="1"/>
  </rowBreaks>
  <colBreaks count="1" manualBreakCount="1">
    <brk id="4" max="22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４大学</vt:lpstr>
      <vt:lpstr>'４大学'!Print_Area</vt:lpstr>
      <vt:lpstr>'４大学'!Print_Titles</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田邉　智子</dc:creator>
  <cp:lastModifiedBy>＊</cp:lastModifiedBy>
  <cp:lastPrinted>2020-03-31T05:31:12Z</cp:lastPrinted>
  <dcterms:created xsi:type="dcterms:W3CDTF">2012-10-25T01:41:21Z</dcterms:created>
  <dcterms:modified xsi:type="dcterms:W3CDTF">2021-08-27T01:15:01Z</dcterms:modified>
</cp:coreProperties>
</file>